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새 폴더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Q72" i="1"/>
  <c r="Q23" i="1"/>
  <c r="Q84" i="1"/>
  <c r="Q60" i="1"/>
  <c r="Q24" i="1"/>
  <c r="Q70" i="1"/>
  <c r="Q40" i="1"/>
  <c r="Q69" i="1"/>
  <c r="Q68" i="1"/>
  <c r="Q39" i="1"/>
  <c r="Q38" i="1"/>
  <c r="Q95" i="1"/>
  <c r="Q31" i="1"/>
  <c r="Q37" i="1"/>
</calcChain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<sst xmlns="http://schemas.openxmlformats.org/spreadsheetml/2006/main" count="838" uniqueCount="439">
  <si>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</si>
  <si>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</si>
  <si>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</si>
  <si>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</si>
  <si>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</si>
  <si>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</si>
  <si>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</si>
  <si>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</si>
  <si>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</si>
  <si>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</si>
  <si>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</si>
  <si>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</si>
  <si>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</si>
  <si>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</si>
  <si>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</si>
  <si>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</si>
  <si>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</si>
  <si>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</si>
  <si>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</si>
  <si>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</si>
  <si>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</si>
  <si>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물품</t>
  </si>
  <si>
    <t>전자수의계약</t>
  </si>
  <si>
    <t>주식회사 성운통상</t>
    <phoneticPr fontId="4" type="noConversion"/>
  </si>
  <si>
    <t>신창규</t>
    <phoneticPr fontId="4" type="noConversion"/>
  </si>
  <si>
    <t>경영관리팀</t>
    <phoneticPr fontId="4" type="noConversion"/>
  </si>
  <si>
    <t>조달구매</t>
    <phoneticPr fontId="4" type="noConversion"/>
  </si>
  <si>
    <t>주식회사 정원엔시스</t>
    <phoneticPr fontId="4" type="noConversion"/>
  </si>
  <si>
    <t>070-4700-0553</t>
    <phoneticPr fontId="4" type="noConversion"/>
  </si>
  <si>
    <t>한덕희</t>
    <phoneticPr fontId="4" type="noConversion"/>
  </si>
  <si>
    <t>종로구민회관</t>
    <phoneticPr fontId="4" type="noConversion"/>
  </si>
  <si>
    <t>공사</t>
  </si>
  <si>
    <t>02-429-8729</t>
    <phoneticPr fontId="4" type="noConversion"/>
  </si>
  <si>
    <t>조순영</t>
    <phoneticPr fontId="4" type="noConversion"/>
  </si>
  <si>
    <t>종로문화체육센터</t>
  </si>
  <si>
    <t>비전자수의계약</t>
  </si>
  <si>
    <t>종로구민회관</t>
  </si>
  <si>
    <t>용역</t>
  </si>
  <si>
    <t>올림픽기념국민생활관</t>
  </si>
  <si>
    <t>02-332-4869</t>
    <phoneticPr fontId="4" type="noConversion"/>
  </si>
  <si>
    <t>김순희</t>
    <phoneticPr fontId="4" type="noConversion"/>
  </si>
  <si>
    <t>(주)비츠코리아</t>
    <phoneticPr fontId="4" type="noConversion"/>
  </si>
  <si>
    <t>임달혁</t>
    <phoneticPr fontId="4" type="noConversion"/>
  </si>
  <si>
    <t>이경우</t>
    <phoneticPr fontId="4" type="noConversion"/>
  </si>
  <si>
    <t>경기도 광주시 남한산성면 남한산성로 282-7</t>
    <phoneticPr fontId="4" type="noConversion"/>
  </si>
  <si>
    <t>공사</t>
    <phoneticPr fontId="4" type="noConversion"/>
  </si>
  <si>
    <t>신국호</t>
    <phoneticPr fontId="4" type="noConversion"/>
  </si>
  <si>
    <t>충청남도 서산시 지곡면 무장산업로 201-80</t>
    <phoneticPr fontId="4" type="noConversion"/>
  </si>
  <si>
    <t>삼성전자 주식회사</t>
    <phoneticPr fontId="4" type="noConversion"/>
  </si>
  <si>
    <t>한종희</t>
    <phoneticPr fontId="4" type="noConversion"/>
  </si>
  <si>
    <t>경기도 수원시 영통구 삼성로 129</t>
    <phoneticPr fontId="4" type="noConversion"/>
  </si>
  <si>
    <t>이원이앤이 주식회사</t>
    <phoneticPr fontId="4" type="noConversion"/>
  </si>
  <si>
    <t>032-715-6221</t>
    <phoneticPr fontId="4" type="noConversion"/>
  </si>
  <si>
    <t>신찬균</t>
    <phoneticPr fontId="4" type="noConversion"/>
  </si>
  <si>
    <t>(주)시연데코</t>
    <phoneticPr fontId="4" type="noConversion"/>
  </si>
  <si>
    <t>배영미</t>
    <phoneticPr fontId="4" type="noConversion"/>
  </si>
  <si>
    <t>(주)빌트이엔씨</t>
    <phoneticPr fontId="4" type="noConversion"/>
  </si>
  <si>
    <t>장재희</t>
    <phoneticPr fontId="4" type="noConversion"/>
  </si>
  <si>
    <t>인천시 남동구 구월남로 120</t>
    <phoneticPr fontId="4" type="noConversion"/>
  </si>
  <si>
    <t>02-903-9330</t>
    <phoneticPr fontId="4" type="noConversion"/>
  </si>
  <si>
    <t>김은하</t>
    <phoneticPr fontId="4" type="noConversion"/>
  </si>
  <si>
    <t>전자수의계약</t>
    <phoneticPr fontId="4" type="noConversion"/>
  </si>
  <si>
    <t>031-206-8983</t>
    <phoneticPr fontId="4" type="noConversion"/>
  </si>
  <si>
    <t>이민용</t>
    <phoneticPr fontId="4" type="noConversion"/>
  </si>
  <si>
    <t>(주)대건전설</t>
    <phoneticPr fontId="4" type="noConversion"/>
  </si>
  <si>
    <t>031-746-3493</t>
    <phoneticPr fontId="4" type="noConversion"/>
  </si>
  <si>
    <t>공단 그래픽소프트웨어(포토샵) 1년 사용권 조달구매</t>
  </si>
  <si>
    <t>물품</t>
    <phoneticPr fontId="3" type="noConversion"/>
  </si>
  <si>
    <t>주식회사 에쓰피케이</t>
  </si>
  <si>
    <t>이승근</t>
    <phoneticPr fontId="4" type="noConversion"/>
  </si>
  <si>
    <t>용역</t>
    <phoneticPr fontId="4" type="noConversion"/>
  </si>
  <si>
    <t>종로구시설관리공단 홍보 동영상 제작 용역</t>
  </si>
  <si>
    <t>바이어스(Bias)</t>
  </si>
  <si>
    <t>천세진</t>
    <phoneticPr fontId="4" type="noConversion"/>
  </si>
  <si>
    <t>전략기획부 홍보용 수첩 및 탁상달력 구매</t>
  </si>
  <si>
    <t>성과관리 시스템 고도화 용역</t>
  </si>
  <si>
    <t>다면평가 시스템 구축 용역</t>
  </si>
  <si>
    <t>공단 기념품 구매</t>
  </si>
  <si>
    <t>물품</t>
    <phoneticPr fontId="4" type="noConversion"/>
  </si>
  <si>
    <t>삼영문화사</t>
  </si>
  <si>
    <t>㈜에이치알인트로</t>
  </si>
  <si>
    <t>주식회사 더휴인소프트</t>
  </si>
  <si>
    <t>에스에이치상사</t>
  </si>
  <si>
    <t>이준규</t>
  </si>
  <si>
    <t>오정균</t>
  </si>
  <si>
    <t>오현아</t>
  </si>
  <si>
    <t>조문희</t>
  </si>
  <si>
    <t>경영관리부</t>
    <phoneticPr fontId="4" type="noConversion"/>
  </si>
  <si>
    <t>경영관리팀 사무실 환경개선을 위한 물품구매(의자 등)</t>
  </si>
  <si>
    <t>(주)파트라</t>
    <phoneticPr fontId="4" type="noConversion"/>
  </si>
  <si>
    <t>02-499-2152</t>
    <phoneticPr fontId="4" type="noConversion"/>
  </si>
  <si>
    <t>한상국</t>
    <phoneticPr fontId="4" type="noConversion"/>
  </si>
  <si>
    <t>경기도 용인시 처인구 남사면 완장천로 118-22</t>
    <phoneticPr fontId="4" type="noConversion"/>
  </si>
  <si>
    <t>경영관리부</t>
  </si>
  <si>
    <t>컴퓨터 백신(V3) 조달구매</t>
  </si>
  <si>
    <t>02-2093-7400</t>
  </si>
  <si>
    <t>105-86-14725</t>
  </si>
  <si>
    <t>서울특별시 강서구 양천로 583, B동 1610호 (염창동, 우림블루나인)</t>
  </si>
  <si>
    <t>경영관리부-3409</t>
    <phoneticPr fontId="4" type="noConversion"/>
  </si>
  <si>
    <t>건강사업부 회원실 근무복(동복)구매</t>
    <phoneticPr fontId="4" type="noConversion"/>
  </si>
  <si>
    <t>비전자수의계약</t>
    <phoneticPr fontId="4" type="noConversion"/>
  </si>
  <si>
    <t>주식회사 모던</t>
    <phoneticPr fontId="4" type="noConversion"/>
  </si>
  <si>
    <t>02-929-7218</t>
    <phoneticPr fontId="4" type="noConversion"/>
  </si>
  <si>
    <t>윤광용</t>
    <phoneticPr fontId="4" type="noConversion"/>
  </si>
  <si>
    <t>서울특별시 동대문구 무학로28길17, 2층</t>
    <phoneticPr fontId="4" type="noConversion"/>
  </si>
  <si>
    <t>주식회사 류씨은</t>
    <phoneticPr fontId="4" type="noConversion"/>
  </si>
  <si>
    <t>032-864-0400</t>
    <phoneticPr fontId="4" type="noConversion"/>
  </si>
  <si>
    <t>유동섭</t>
    <phoneticPr fontId="4" type="noConversion"/>
  </si>
  <si>
    <t>인천광역시 강화군 불은면 덕진로 262-1</t>
    <phoneticPr fontId="4" type="noConversion"/>
  </si>
  <si>
    <t>경영관리팀 사무실 환경개선을 위한 물품구매(책상 등)</t>
  </si>
  <si>
    <t>주식회사 아모스아인스가구</t>
  </si>
  <si>
    <t>032-563-2700</t>
    <phoneticPr fontId="4" type="noConversion"/>
  </si>
  <si>
    <t>이순종</t>
    <phoneticPr fontId="4" type="noConversion"/>
  </si>
  <si>
    <t>인천광역시 서구 가현산로23번길 24(마전동)</t>
    <phoneticPr fontId="4" type="noConversion"/>
  </si>
  <si>
    <t>20230802B89</t>
  </si>
  <si>
    <t>공단본부 통신선로 공사</t>
  </si>
  <si>
    <t>(주)에이치티엠</t>
  </si>
  <si>
    <t>02-552-7380</t>
    <phoneticPr fontId="4" type="noConversion"/>
  </si>
  <si>
    <t>정기채</t>
    <phoneticPr fontId="4" type="noConversion"/>
  </si>
  <si>
    <t>서울특별시 강남구 언주로 517</t>
    <phoneticPr fontId="4" type="noConversion"/>
  </si>
  <si>
    <t>20230803A45</t>
    <phoneticPr fontId="4" type="noConversion"/>
  </si>
  <si>
    <t>2023년 정규직 공개채용 필기시험 대행용역</t>
    <phoneticPr fontId="4" type="noConversion"/>
  </si>
  <si>
    <t>(주)사람인에이치알</t>
  </si>
  <si>
    <t>02-2025-0782</t>
    <phoneticPr fontId="4" type="noConversion"/>
  </si>
  <si>
    <t>김용환</t>
    <phoneticPr fontId="4" type="noConversion"/>
  </si>
  <si>
    <t>서울특별시 구로구 디지털로 34길 43, 14층(코오롱싸이언스밸리1차)</t>
    <phoneticPr fontId="4" type="noConversion"/>
  </si>
  <si>
    <t>주식회사 아모스아인스가구</t>
    <phoneticPr fontId="4" type="noConversion"/>
  </si>
  <si>
    <t>20230804C1D</t>
  </si>
  <si>
    <t>전산실 이전 및 구축</t>
    <phoneticPr fontId="4" type="noConversion"/>
  </si>
  <si>
    <t>(주)니트로시스템</t>
  </si>
  <si>
    <t>02-2093-3369</t>
    <phoneticPr fontId="4" type="noConversion"/>
  </si>
  <si>
    <t>정인교</t>
    <phoneticPr fontId="4" type="noConversion"/>
  </si>
  <si>
    <t>서울특별시 강서구 양천로 583, A동 1007호 (염창동, 우림블루나인)</t>
    <phoneticPr fontId="4" type="noConversion"/>
  </si>
  <si>
    <t>경영관리팀</t>
  </si>
  <si>
    <t>122381454900</t>
    <phoneticPr fontId="4" type="noConversion"/>
  </si>
  <si>
    <t>경영관리팀 차세대 전자문서유통시스템 컴퓨터서버 조달구매</t>
  </si>
  <si>
    <t>211-81-08071</t>
    <phoneticPr fontId="4" type="noConversion"/>
  </si>
  <si>
    <t>서울특별시 강남구 도산대로1길 46, 정원빌딩 (신사동)</t>
  </si>
  <si>
    <t>2023070EE1A00</t>
    <phoneticPr fontId="4" type="noConversion"/>
  </si>
  <si>
    <t>그룹웨어 웹한글기안기 구축 용역</t>
    <phoneticPr fontId="4" type="noConversion"/>
  </si>
  <si>
    <t>주식회사 하람아이</t>
    <phoneticPr fontId="4" type="noConversion"/>
  </si>
  <si>
    <t>02-6207-0651</t>
    <phoneticPr fontId="4" type="noConversion"/>
  </si>
  <si>
    <t>진성훈</t>
    <phoneticPr fontId="4" type="noConversion"/>
  </si>
  <si>
    <t>경기도 성남시 수정구 금토로80번길 11, 1309호</t>
    <phoneticPr fontId="4" type="noConversion"/>
  </si>
  <si>
    <t>202311046FB</t>
    <phoneticPr fontId="4" type="noConversion"/>
  </si>
  <si>
    <t>종로구시설관리공단 수영수 여과기 여과재 교체공사</t>
    <phoneticPr fontId="4" type="noConversion"/>
  </si>
  <si>
    <t>소액수의견적공고</t>
  </si>
  <si>
    <t>주식회사 세항이엔지</t>
    <phoneticPr fontId="4" type="noConversion"/>
  </si>
  <si>
    <t>02-986-6304</t>
    <phoneticPr fontId="4" type="noConversion"/>
  </si>
  <si>
    <t>신항호</t>
    <phoneticPr fontId="4" type="noConversion"/>
  </si>
  <si>
    <t>서울특별시 성북구 삼양로66-0</t>
    <phoneticPr fontId="4" type="noConversion"/>
  </si>
  <si>
    <t>경영관리팀 웹한글기안기 라이선스 조달구매</t>
    <phoneticPr fontId="4" type="noConversion"/>
  </si>
  <si>
    <t>(주)블루포트</t>
    <phoneticPr fontId="4" type="noConversion"/>
  </si>
  <si>
    <t>02-1899-9484</t>
    <phoneticPr fontId="4" type="noConversion"/>
  </si>
  <si>
    <t>박재영</t>
    <phoneticPr fontId="4" type="noConversion"/>
  </si>
  <si>
    <t>서울특별시 서초구 서초대로78길 5, 12층(서초동, 대각빌딩)</t>
  </si>
  <si>
    <t>2023080A84C</t>
  </si>
  <si>
    <t>홈페이지 통합운영 관리시스템 구축</t>
    <phoneticPr fontId="4" type="noConversion"/>
  </si>
  <si>
    <t>입찰</t>
  </si>
  <si>
    <t>(주)혁산정보시스템</t>
  </si>
  <si>
    <t>02-325-5757</t>
    <phoneticPr fontId="4" type="noConversion"/>
  </si>
  <si>
    <t>전세원</t>
    <phoneticPr fontId="4" type="noConversion"/>
  </si>
  <si>
    <t>서울특별시 영등포구 경인로 775,2동 1606호(문래동3가,BJM)</t>
    <phoneticPr fontId="4" type="noConversion"/>
  </si>
  <si>
    <t>웰니스센터</t>
    <phoneticPr fontId="4" type="noConversion"/>
  </si>
  <si>
    <t>2023060054B</t>
    <phoneticPr fontId="4" type="noConversion"/>
  </si>
  <si>
    <t>웰니스센터 사무실 환경개선(건축)공사</t>
    <phoneticPr fontId="4" type="noConversion"/>
  </si>
  <si>
    <t>02-523-0140</t>
    <phoneticPr fontId="4" type="noConversion"/>
  </si>
  <si>
    <t>서울특별시 금천구 가산디지털2로 43-14, 922~925호</t>
    <phoneticPr fontId="4" type="noConversion"/>
  </si>
  <si>
    <t>안전시설팀 사무실 냉난방기 조달구매</t>
  </si>
  <si>
    <t>엘지전자 주식회사</t>
    <phoneticPr fontId="4" type="noConversion"/>
  </si>
  <si>
    <t>080-856-2800</t>
    <phoneticPr fontId="4" type="noConversion"/>
  </si>
  <si>
    <t>배두용</t>
    <phoneticPr fontId="4" type="noConversion"/>
  </si>
  <si>
    <t>서울특별시 영등포구 여의대로 128(여의도동)</t>
    <phoneticPr fontId="4" type="noConversion"/>
  </si>
  <si>
    <t>공원시설물</t>
    <phoneticPr fontId="4" type="noConversion"/>
  </si>
  <si>
    <t>2023110CD4A</t>
    <phoneticPr fontId="4" type="noConversion"/>
  </si>
  <si>
    <t>북악팔각정 보도블럭 보수공사</t>
    <phoneticPr fontId="4" type="noConversion"/>
  </si>
  <si>
    <t>주식회사 이츠디자인</t>
    <phoneticPr fontId="4" type="noConversion"/>
  </si>
  <si>
    <t>서울특별시 강동구 암사길19</t>
    <phoneticPr fontId="4" type="noConversion"/>
  </si>
  <si>
    <t>보훈회관</t>
  </si>
  <si>
    <t>202305115FB</t>
    <phoneticPr fontId="4" type="noConversion"/>
  </si>
  <si>
    <t>종로보훈회관 보일러 교체 공사</t>
    <phoneticPr fontId="4" type="noConversion"/>
  </si>
  <si>
    <t>대산비티에스 주식회사</t>
    <phoneticPr fontId="4" type="noConversion"/>
  </si>
  <si>
    <t>02-981-0265</t>
    <phoneticPr fontId="4" type="noConversion"/>
  </si>
  <si>
    <t>유영</t>
    <phoneticPr fontId="4" type="noConversion"/>
  </si>
  <si>
    <t>경기도 고양시 덕양구 현천동대덕로200번길 124</t>
    <phoneticPr fontId="4" type="noConversion"/>
  </si>
  <si>
    <t>보훈회관</t>
    <phoneticPr fontId="4" type="noConversion"/>
  </si>
  <si>
    <t>202311136C6</t>
    <phoneticPr fontId="4" type="noConversion"/>
  </si>
  <si>
    <t>종로구보훈회관 온수탱크 보수 및 난방조절밸브 교체공사</t>
    <phoneticPr fontId="4" type="noConversion"/>
  </si>
  <si>
    <t>안전시설팀 사무실 환경개선을 위한 물품(비품) 구매(가구)</t>
  </si>
  <si>
    <t>공원시설물</t>
  </si>
  <si>
    <t>202323038B7</t>
    <phoneticPr fontId="4" type="noConversion"/>
  </si>
  <si>
    <t>북악팔각정 전등 교체 공사</t>
    <phoneticPr fontId="4" type="noConversion"/>
  </si>
  <si>
    <t>2023090E4C0</t>
  </si>
  <si>
    <t>종로구보훈회관 캐노피 및 핸드레일 설치 공사</t>
  </si>
  <si>
    <t>부전테크</t>
    <phoneticPr fontId="4" type="noConversion"/>
  </si>
  <si>
    <t>02-492-4120</t>
    <phoneticPr fontId="4" type="noConversion"/>
  </si>
  <si>
    <t>이근수</t>
    <phoneticPr fontId="4" type="noConversion"/>
  </si>
  <si>
    <t>서울특별시 중랑구 동일로752-0 상가117호</t>
    <phoneticPr fontId="4" type="noConversion"/>
  </si>
  <si>
    <t>202306008D5</t>
    <phoneticPr fontId="4" type="noConversion"/>
  </si>
  <si>
    <t>웰니스센터 사무실 환경 개선(전기)공사</t>
  </si>
  <si>
    <t>경기도 부천시 삼작로 496번길 10-8(작동)</t>
    <phoneticPr fontId="4" type="noConversion"/>
  </si>
  <si>
    <t>안전시설팀 사무실 환경개선을 위한 물품 구매(파티션 등)</t>
  </si>
  <si>
    <t>올림픽기념국민생활관</t>
    <phoneticPr fontId="4" type="noConversion"/>
  </si>
  <si>
    <t>생활관팀 사무실 환경개선 물품 구매(의자 등)</t>
  </si>
  <si>
    <t>20230712B0200</t>
    <phoneticPr fontId="4" type="noConversion"/>
  </si>
  <si>
    <t>생활관 1층 전산실 조성공사(전기,통신)</t>
    <phoneticPr fontId="4" type="noConversion"/>
  </si>
  <si>
    <t>202306008A6</t>
    <phoneticPr fontId="4" type="noConversion"/>
  </si>
  <si>
    <t>생활관 2층 피아노교실 전기공사</t>
    <phoneticPr fontId="4" type="noConversion"/>
  </si>
  <si>
    <t>2023090C80A</t>
  </si>
  <si>
    <t>생활관 수영수 순환펌프(B)교체 공사</t>
  </si>
  <si>
    <t>지형전기모타</t>
    <phoneticPr fontId="4" type="noConversion"/>
  </si>
  <si>
    <t>02-936-6550</t>
    <phoneticPr fontId="4" type="noConversion"/>
  </si>
  <si>
    <t>김수길</t>
    <phoneticPr fontId="4" type="noConversion"/>
  </si>
  <si>
    <t>서울특별시 노원구 한글비석로 23길 39</t>
    <phoneticPr fontId="4" type="noConversion"/>
  </si>
  <si>
    <t>20230712B9100</t>
    <phoneticPr fontId="4" type="noConversion"/>
  </si>
  <si>
    <t>생활관 회원관리실 환경개선 공사(전기,통신)</t>
    <phoneticPr fontId="4" type="noConversion"/>
  </si>
  <si>
    <t>2023080227B00</t>
  </si>
  <si>
    <t>생활관 보일러 세관공사</t>
  </si>
  <si>
    <t>주식회사 신포이앤씨</t>
  </si>
  <si>
    <t>서울특별시 마포구 양화로 183, 322호</t>
    <phoneticPr fontId="4" type="noConversion"/>
  </si>
  <si>
    <t>생활관팀 사무실 환경개선 물품(비품) 구매(책상 등)</t>
  </si>
  <si>
    <t>20230712D8B00</t>
    <phoneticPr fontId="4" type="noConversion"/>
  </si>
  <si>
    <t>생활관 2층 사무실 확장 환경개선 공사(전기,통신)</t>
    <phoneticPr fontId="4" type="noConversion"/>
  </si>
  <si>
    <t>2023230202B</t>
    <phoneticPr fontId="4" type="noConversion"/>
  </si>
  <si>
    <t>생활관 배드민턴전용구장 옥상층 누수부 방수 공사</t>
    <phoneticPr fontId="4" type="noConversion"/>
  </si>
  <si>
    <t>리싸이클 주식회사</t>
    <phoneticPr fontId="4" type="noConversion"/>
  </si>
  <si>
    <t>031-901-8184</t>
    <phoneticPr fontId="4" type="noConversion"/>
  </si>
  <si>
    <t>박찬수</t>
    <phoneticPr fontId="4" type="noConversion"/>
  </si>
  <si>
    <t>경기도 고양시 일산동구 호수로 646-30</t>
    <phoneticPr fontId="4" type="noConversion"/>
  </si>
  <si>
    <t>2023080AECD</t>
    <phoneticPr fontId="4" type="noConversion"/>
  </si>
  <si>
    <t>생활관팀 주차관리시스템 회원관리프로그램 및 자동감면 서비스 용역 계약</t>
    <phoneticPr fontId="4" type="noConversion"/>
  </si>
  <si>
    <t>(주)블루인텔리전스</t>
  </si>
  <si>
    <t>070-4325-4664</t>
    <phoneticPr fontId="4" type="noConversion"/>
  </si>
  <si>
    <t>조축호</t>
    <phoneticPr fontId="4" type="noConversion"/>
  </si>
  <si>
    <t>서울특별시 구로구 디지털로33길 12, 4층 408호</t>
    <phoneticPr fontId="4" type="noConversion"/>
  </si>
  <si>
    <t>생활관팀 업무용 컴퓨터(본체 및 모니터) 구매</t>
    <phoneticPr fontId="4" type="noConversion"/>
  </si>
  <si>
    <t>010-5527-2520</t>
    <phoneticPr fontId="4" type="noConversion"/>
  </si>
  <si>
    <t>경기도 구리시 체육관로74번길67, 에스1동 202호</t>
    <phoneticPr fontId="4" type="noConversion"/>
  </si>
  <si>
    <t>생활관 서관 공동구 캐노피 지붕 설치 및 우수배관 보수공사</t>
    <phoneticPr fontId="4" type="noConversion"/>
  </si>
  <si>
    <t>생활관 3층 사무실 확장 환경개선 공사(전기)</t>
  </si>
  <si>
    <t>올림픽기념국민생활관 주차관제 추가 물품 구매(조달)</t>
  </si>
  <si>
    <t>주식회사 블루인텔리전스</t>
    <phoneticPr fontId="4" type="noConversion"/>
  </si>
  <si>
    <t>010-7137-3115</t>
    <phoneticPr fontId="4" type="noConversion"/>
  </si>
  <si>
    <t>서울특별시 구로구 디지털로33길 12, 4층 4078호</t>
    <phoneticPr fontId="4" type="noConversion"/>
  </si>
  <si>
    <t>경영관리부-3395</t>
    <phoneticPr fontId="4" type="noConversion"/>
  </si>
  <si>
    <t>건강사업부 생활관 헬스장 헬스기구 구매</t>
    <phoneticPr fontId="4" type="noConversion"/>
  </si>
  <si>
    <t>태하메카트로닉스</t>
    <phoneticPr fontId="4" type="noConversion"/>
  </si>
  <si>
    <t>031-463-8036</t>
    <phoneticPr fontId="4" type="noConversion"/>
  </si>
  <si>
    <t>임상희</t>
    <phoneticPr fontId="4" type="noConversion"/>
  </si>
  <si>
    <t>경기도 안양시 만안구 박달로421</t>
    <phoneticPr fontId="4" type="noConversion"/>
  </si>
  <si>
    <t>2023061086F00</t>
  </si>
  <si>
    <t>생활관 1층 전산실 조성공사</t>
  </si>
  <si>
    <t>주식회사 이가디자인그룹</t>
  </si>
  <si>
    <t>031-206-8983</t>
  </si>
  <si>
    <t>135-86-41451</t>
  </si>
  <si>
    <t>경기도 수원시 영통구 신원로 12, 3층</t>
  </si>
  <si>
    <t>20230801F2200</t>
  </si>
  <si>
    <t>국민생활관 2층 사무실 확장 환경개선 공사(건축분야)</t>
  </si>
  <si>
    <t>경기도 수원시 영통구 신원로 12, 3층</t>
    <phoneticPr fontId="4" type="noConversion"/>
  </si>
  <si>
    <t>20230716F4100</t>
    <phoneticPr fontId="4" type="noConversion"/>
  </si>
  <si>
    <t>올림픽기념국민생활관 수영장 수중자동청소기 구매</t>
    <phoneticPr fontId="4" type="noConversion"/>
  </si>
  <si>
    <t>연호SND</t>
    <phoneticPr fontId="4" type="noConversion"/>
  </si>
  <si>
    <t>02-587-9332</t>
    <phoneticPr fontId="4" type="noConversion"/>
  </si>
  <si>
    <t>이종욱</t>
    <phoneticPr fontId="4" type="noConversion"/>
  </si>
  <si>
    <t>서울특별시 금천구 가산디지털1로30, 207호</t>
    <phoneticPr fontId="4" type="noConversion"/>
  </si>
  <si>
    <t>202306065A5</t>
    <phoneticPr fontId="4" type="noConversion"/>
  </si>
  <si>
    <t>생활관 회원관리실 환경 개선 공사</t>
  </si>
  <si>
    <t>20231111D34</t>
    <phoneticPr fontId="4" type="noConversion"/>
  </si>
  <si>
    <t>국민생활관 아이들극장 옥상 및 체육관 관람석 옥상 누수부 방수공사</t>
    <phoneticPr fontId="4" type="noConversion"/>
  </si>
  <si>
    <t>생활관 2층 피아노교실 설치공사</t>
    <phoneticPr fontId="4" type="noConversion"/>
  </si>
  <si>
    <t>올림픽기념국민생활관 1층 GX룸 조성공사</t>
    <phoneticPr fontId="4" type="noConversion"/>
  </si>
  <si>
    <t>두원산업개발 주식회사</t>
    <phoneticPr fontId="4" type="noConversion"/>
  </si>
  <si>
    <t>02-473-4880</t>
    <phoneticPr fontId="4" type="noConversion"/>
  </si>
  <si>
    <t>윤명숙</t>
    <phoneticPr fontId="4" type="noConversion"/>
  </si>
  <si>
    <t>서울특별시 강동구 천중로38가길53, 206호</t>
    <phoneticPr fontId="4" type="noConversion"/>
  </si>
  <si>
    <t>생활관 3층 사무실 확장 환경개선 공사(건축)</t>
  </si>
  <si>
    <t>생활관팀 부설주차장 주차관제 설비 구매 교체</t>
    <phoneticPr fontId="4" type="noConversion"/>
  </si>
  <si>
    <t>2023060621D</t>
    <phoneticPr fontId="4" type="noConversion"/>
  </si>
  <si>
    <t>구민회관 흡수식냉온수기 세관공사</t>
  </si>
  <si>
    <t>주식회사신포이앤씨</t>
    <phoneticPr fontId="4" type="noConversion"/>
  </si>
  <si>
    <t>서울시 마포구 양화로 183</t>
    <phoneticPr fontId="4" type="noConversion"/>
  </si>
  <si>
    <t>2023080173D00</t>
  </si>
  <si>
    <t>보일러 세관공사</t>
  </si>
  <si>
    <t>(주)대열보일러</t>
  </si>
  <si>
    <t>010-9242-0720</t>
    <phoneticPr fontId="4" type="noConversion"/>
  </si>
  <si>
    <t>구민회관 그랜드피아노 구매</t>
    <phoneticPr fontId="4" type="noConversion"/>
  </si>
  <si>
    <t>루스피아노</t>
    <phoneticPr fontId="4" type="noConversion"/>
  </si>
  <si>
    <t>010-9966-3993</t>
    <phoneticPr fontId="4" type="noConversion"/>
  </si>
  <si>
    <t>손동욱</t>
    <phoneticPr fontId="4" type="noConversion"/>
  </si>
  <si>
    <t>경기도 고양시 일산서구 덕산로65번길 37-23</t>
    <phoneticPr fontId="4" type="noConversion"/>
  </si>
  <si>
    <t>20230502B52</t>
    <phoneticPr fontId="4" type="noConversion"/>
  </si>
  <si>
    <t>종로구민회관 수영수 순환펌프 교체 공사</t>
    <phoneticPr fontId="4" type="noConversion"/>
  </si>
  <si>
    <t>20203070468D00</t>
    <phoneticPr fontId="4" type="noConversion"/>
  </si>
  <si>
    <t xml:space="preserve">구민회관 지하주차장 누수유도 공사 </t>
    <phoneticPr fontId="4" type="noConversion"/>
  </si>
  <si>
    <t>주식회사 한양엔티</t>
    <phoneticPr fontId="4" type="noConversion"/>
  </si>
  <si>
    <t>02-2201-7870</t>
    <phoneticPr fontId="4" type="noConversion"/>
  </si>
  <si>
    <t>박영태,김경옥</t>
    <phoneticPr fontId="4" type="noConversion"/>
  </si>
  <si>
    <t>서울특별시 송파구 법원로11길25,에이동511~515호</t>
    <phoneticPr fontId="4" type="noConversion"/>
  </si>
  <si>
    <t>종로문화체육센터</t>
    <phoneticPr fontId="4" type="noConversion"/>
  </si>
  <si>
    <t>20230604E35</t>
    <phoneticPr fontId="4" type="noConversion"/>
  </si>
  <si>
    <t>종로문화체육센터 사무실 환경개선 공사(건축,설비)</t>
  </si>
  <si>
    <t>종로문화체육센터 지하주차장 경사로 캐노피 설치공사</t>
    <phoneticPr fontId="4" type="noConversion"/>
  </si>
  <si>
    <t>주식회사 빌트이엔씨</t>
    <phoneticPr fontId="4" type="noConversion"/>
  </si>
  <si>
    <t>02-6952-6670</t>
    <phoneticPr fontId="4" type="noConversion"/>
  </si>
  <si>
    <t>인천광역시 남동구 구월남로120, 6층95호</t>
    <phoneticPr fontId="4" type="noConversion"/>
  </si>
  <si>
    <t>2023061484C</t>
    <phoneticPr fontId="4" type="noConversion"/>
  </si>
  <si>
    <t>종로문화체육센터 사무실 환경개선 공사(전기)</t>
  </si>
  <si>
    <t>20231101ABB</t>
    <phoneticPr fontId="4" type="noConversion"/>
  </si>
  <si>
    <t>문화체육센터 주차관리시스템과 회원관리프로그램 연동 용역</t>
    <phoneticPr fontId="4" type="noConversion"/>
  </si>
  <si>
    <t>주식회사 대영모빌리티</t>
    <phoneticPr fontId="4" type="noConversion"/>
  </si>
  <si>
    <t>02-415-6488</t>
    <phoneticPr fontId="4" type="noConversion"/>
  </si>
  <si>
    <t>조정훈</t>
    <phoneticPr fontId="4" type="noConversion"/>
  </si>
  <si>
    <t>세종특별시 집현중앙7로6, B동 818호, 819호</t>
    <phoneticPr fontId="4" type="noConversion"/>
  </si>
  <si>
    <t>종로문화체육센터 냉난방기(EHP) 조달구매</t>
  </si>
  <si>
    <t>02-1588-1351</t>
    <phoneticPr fontId="4" type="noConversion"/>
  </si>
  <si>
    <t>124-81-00998</t>
    <phoneticPr fontId="4" type="noConversion"/>
  </si>
  <si>
    <t>202322061CC</t>
    <phoneticPr fontId="4" type="noConversion"/>
  </si>
  <si>
    <t>문화체육센터 전기실 정류기반 및 UPS반 축전지 교체 공사</t>
    <phoneticPr fontId="4" type="noConversion"/>
  </si>
  <si>
    <t>(주)우래전기</t>
    <phoneticPr fontId="4" type="noConversion"/>
  </si>
  <si>
    <t>02-2281-6251</t>
    <phoneticPr fontId="4" type="noConversion"/>
  </si>
  <si>
    <t>이종희</t>
    <phoneticPr fontId="4" type="noConversion"/>
  </si>
  <si>
    <t xml:space="preserve"> 서울시 동대문구 천호대로23길 19-1</t>
    <phoneticPr fontId="4" type="noConversion"/>
  </si>
  <si>
    <t>삼청테니스장</t>
  </si>
  <si>
    <t>2023030843A</t>
    <phoneticPr fontId="4" type="noConversion"/>
  </si>
  <si>
    <t>삼청테니스장 개인사물함 구매 설치</t>
    <phoneticPr fontId="4" type="noConversion"/>
  </si>
  <si>
    <t>서울시 금천구 가산디지털2로 43-14</t>
    <phoneticPr fontId="4" type="noConversion"/>
  </si>
  <si>
    <t>문화체육센터 국기게양대 설치 공사</t>
    <phoneticPr fontId="4" type="noConversion"/>
  </si>
  <si>
    <t>공영주차장</t>
    <phoneticPr fontId="4" type="noConversion"/>
  </si>
  <si>
    <t>서인사마당 및 하나로빌딩 옆 공영주차장 CCTV 카메라 조달구매</t>
  </si>
  <si>
    <t>(주)경림이앤지</t>
    <phoneticPr fontId="4" type="noConversion"/>
  </si>
  <si>
    <t>02-3141-1125</t>
    <phoneticPr fontId="4" type="noConversion"/>
  </si>
  <si>
    <t xml:space="preserve"> 김창근</t>
    <phoneticPr fontId="4" type="noConversion"/>
  </si>
  <si>
    <t>서울시 마포구 동교로23길 32-8</t>
  </si>
  <si>
    <t>거주자주차장</t>
    <phoneticPr fontId="4" type="noConversion"/>
  </si>
  <si>
    <t>이화 거주자주차장 CCTV 카메라 조달구매</t>
  </si>
  <si>
    <t>주차사업팀</t>
    <phoneticPr fontId="4" type="noConversion"/>
  </si>
  <si>
    <t>주차사업팀 사무실 환경개선을 위한 물품 구매(책상 등)</t>
  </si>
  <si>
    <t>거주자주차장</t>
  </si>
  <si>
    <t>거주주차장 주차관제 통합 솔루션 서버 조달구매</t>
    <phoneticPr fontId="4" type="noConversion"/>
  </si>
  <si>
    <t>조달구매</t>
  </si>
  <si>
    <t>주식회사 시스원</t>
    <phoneticPr fontId="4" type="noConversion"/>
  </si>
  <si>
    <t>02-6090-6980</t>
    <phoneticPr fontId="4" type="noConversion"/>
  </si>
  <si>
    <t xml:space="preserve"> 서일종</t>
    <phoneticPr fontId="4" type="noConversion"/>
  </si>
  <si>
    <t>서울시 강서구 마곡중앙14로26</t>
  </si>
  <si>
    <t>202309005F0</t>
  </si>
  <si>
    <t>IoT기반 전기안전 원격감시 시스템 구축 공사</t>
    <phoneticPr fontId="4" type="noConversion"/>
  </si>
  <si>
    <t>주식회사 제이케이인</t>
    <phoneticPr fontId="4" type="noConversion"/>
  </si>
  <si>
    <t>031-999-7040</t>
    <phoneticPr fontId="4" type="noConversion"/>
  </si>
  <si>
    <t>김지혜</t>
    <phoneticPr fontId="4" type="noConversion"/>
  </si>
  <si>
    <t>경기도 김포시 양촌읍 황금로117 나동 메카존 615호</t>
    <phoneticPr fontId="4" type="noConversion"/>
  </si>
  <si>
    <t>20230704C1800</t>
    <phoneticPr fontId="4" type="noConversion"/>
  </si>
  <si>
    <t>낙원상가 밑 공영주차장 주차부스 구매</t>
    <phoneticPr fontId="4" type="noConversion"/>
  </si>
  <si>
    <t>주식회사 영월기업</t>
    <phoneticPr fontId="4" type="noConversion"/>
  </si>
  <si>
    <t>031-551-1932</t>
    <phoneticPr fontId="4" type="noConversion"/>
  </si>
  <si>
    <t>황보라,조성용</t>
    <phoneticPr fontId="4" type="noConversion"/>
  </si>
  <si>
    <t>경기도 남양주시 진접읍 부마로1327번길9-1</t>
    <phoneticPr fontId="4" type="noConversion"/>
  </si>
  <si>
    <t>거주자우선주차장</t>
  </si>
  <si>
    <t>20230805B2D</t>
    <phoneticPr fontId="4" type="noConversion"/>
  </si>
  <si>
    <t>거주자공영주차장 비상벨 설치 공사(재품의)</t>
    <phoneticPr fontId="4" type="noConversion"/>
  </si>
  <si>
    <t>주식회사 가은씨앤에스</t>
  </si>
  <si>
    <t>02-718-4202</t>
    <phoneticPr fontId="4" type="noConversion"/>
  </si>
  <si>
    <t>양미영</t>
    <phoneticPr fontId="4" type="noConversion"/>
  </si>
  <si>
    <t>서울특별시 용산구 청파로 213, 301호</t>
    <phoneticPr fontId="4" type="noConversion"/>
  </si>
  <si>
    <t>2023110CD59</t>
    <phoneticPr fontId="4" type="noConversion"/>
  </si>
  <si>
    <t>서인사마당공영주차장 담장 개선 공사</t>
    <phoneticPr fontId="4" type="noConversion"/>
  </si>
  <si>
    <t>현성글로벌이앤씨 주식회사</t>
    <phoneticPr fontId="4" type="noConversion"/>
  </si>
  <si>
    <t>031-35-2495</t>
    <phoneticPr fontId="4" type="noConversion"/>
  </si>
  <si>
    <t>김문주</t>
    <phoneticPr fontId="4" type="noConversion"/>
  </si>
  <si>
    <t>경기도 화성시 우정읍 버들로1031-21</t>
    <phoneticPr fontId="4" type="noConversion"/>
  </si>
  <si>
    <t>20230907F8B</t>
  </si>
  <si>
    <t>명륜국제공영주차장 LED조명등 및 노후 전기배선 교체 공사</t>
  </si>
  <si>
    <t>호근전기 주식회사</t>
    <phoneticPr fontId="4" type="noConversion"/>
  </si>
  <si>
    <t>031-429-4100</t>
    <phoneticPr fontId="4" type="noConversion"/>
  </si>
  <si>
    <t>문원호</t>
    <phoneticPr fontId="4" type="noConversion"/>
  </si>
  <si>
    <t>경기도 안양시 동안구 관악대로440, 2층</t>
    <phoneticPr fontId="4" type="noConversion"/>
  </si>
  <si>
    <t>202311176C0</t>
    <phoneticPr fontId="4" type="noConversion"/>
  </si>
  <si>
    <t>서인사마당공영주차장 주차관제용 캐노피 및 부스 설치공사</t>
    <phoneticPr fontId="4" type="noConversion"/>
  </si>
  <si>
    <t>㈜에디피아</t>
    <phoneticPr fontId="4" type="noConversion"/>
  </si>
  <si>
    <t>010-3752-3551</t>
    <phoneticPr fontId="4" type="noConversion"/>
  </si>
  <si>
    <t>강현욱</t>
    <phoneticPr fontId="4" type="noConversion"/>
  </si>
  <si>
    <t>경기도 남양주시 진건읍 양진로 221-8</t>
    <phoneticPr fontId="4" type="noConversion"/>
  </si>
  <si>
    <t>청와대 사랑채 및 팔판동 주차장 영상정보장치 조달구매</t>
    <phoneticPr fontId="4" type="noConversion"/>
  </si>
  <si>
    <t>주식회사 태양테크</t>
    <phoneticPr fontId="4" type="noConversion"/>
  </si>
  <si>
    <t>010-2020-2819</t>
    <phoneticPr fontId="4" type="noConversion"/>
  </si>
  <si>
    <t>이인호</t>
    <phoneticPr fontId="4" type="noConversion"/>
  </si>
  <si>
    <t>경기도 포천시 가산면 금현경제로1길9</t>
    <phoneticPr fontId="4" type="noConversion"/>
  </si>
  <si>
    <t>20231016F65</t>
  </si>
  <si>
    <t>거주자공영주차장 안내간판 교체 공사</t>
  </si>
  <si>
    <t>삼일기획</t>
  </si>
  <si>
    <t>02-773-6591</t>
    <phoneticPr fontId="4" type="noConversion"/>
  </si>
  <si>
    <t>한태영</t>
    <phoneticPr fontId="4" type="noConversion"/>
  </si>
  <si>
    <t>서울특별시 종로구 필운대로 34-19(누하동,지층)</t>
    <phoneticPr fontId="4" type="noConversion"/>
  </si>
  <si>
    <t>202311025B5</t>
    <phoneticPr fontId="4" type="noConversion"/>
  </si>
  <si>
    <t>이화 및 국제공영주차장 내부 도장공사</t>
    <phoneticPr fontId="4" type="noConversion"/>
  </si>
  <si>
    <t>에이치에스도장건설 주식회사</t>
    <phoneticPr fontId="4" type="noConversion"/>
  </si>
  <si>
    <t>032-511-0482</t>
    <phoneticPr fontId="4" type="noConversion"/>
  </si>
  <si>
    <t>장홍록</t>
    <phoneticPr fontId="4" type="noConversion"/>
  </si>
  <si>
    <t>인천광역시 부평구 동수로128번길23-0, 2층</t>
    <phoneticPr fontId="4" type="noConversion"/>
  </si>
  <si>
    <t>거주자공영주차장 방문주차 즉시감면서비스 도입을 위한 시스템 개선</t>
    <phoneticPr fontId="4" type="noConversion"/>
  </si>
  <si>
    <t>이노뎁(주)</t>
    <phoneticPr fontId="4" type="noConversion"/>
  </si>
  <si>
    <t xml:space="preserve"> 070-4006-0477</t>
    <phoneticPr fontId="4" type="noConversion"/>
  </si>
  <si>
    <t>이성진</t>
    <phoneticPr fontId="4" type="noConversion"/>
  </si>
  <si>
    <t>서울시 금천구 디지털로9길47</t>
    <phoneticPr fontId="4" type="noConversion"/>
  </si>
  <si>
    <t>20231016DC2</t>
  </si>
  <si>
    <t>삼청공영주차장 담장미장 및 목재휀스 설치공사</t>
  </si>
  <si>
    <t>주식회사 다온이앤지</t>
  </si>
  <si>
    <t>070-4145-4809</t>
    <phoneticPr fontId="4" type="noConversion"/>
  </si>
  <si>
    <t>문수현</t>
    <phoneticPr fontId="4" type="noConversion"/>
  </si>
  <si>
    <t>서울특별시 강북구 도봉로328, 제924호(가든타워오피스텔)</t>
    <phoneticPr fontId="4" type="noConversion"/>
  </si>
  <si>
    <t>숭인도담공영주차장 캐노피 설치공사</t>
    <phoneticPr fontId="4" type="noConversion"/>
  </si>
  <si>
    <t>주식회사 원스케이프</t>
    <phoneticPr fontId="4" type="noConversion"/>
  </si>
  <si>
    <t>031-360-0711</t>
    <phoneticPr fontId="4" type="noConversion"/>
  </si>
  <si>
    <t>손원일</t>
    <phoneticPr fontId="4" type="noConversion"/>
  </si>
  <si>
    <t>경기도 군포시 고산로148먼길17-0, B동 802호</t>
    <phoneticPr fontId="4" type="noConversion"/>
  </si>
  <si>
    <t>서울시 금천구 디지털로9길47</t>
  </si>
  <si>
    <t>공영주차장</t>
  </si>
  <si>
    <t>청와대  춘추문 공영주차장 영상정보장치 구매</t>
    <phoneticPr fontId="4" type="noConversion"/>
  </si>
  <si>
    <t>통합관제실 영상정보 부대장치(소프트웨어) 조달구매</t>
    <phoneticPr fontId="4" type="noConversion"/>
  </si>
  <si>
    <t>20231111F41</t>
    <phoneticPr fontId="4" type="noConversion"/>
  </si>
  <si>
    <t>거주자공영주차장 CO2호스릴 소화설비 교체공사</t>
    <phoneticPr fontId="4" type="noConversion"/>
  </si>
  <si>
    <t>대신소방산업</t>
    <phoneticPr fontId="4" type="noConversion"/>
  </si>
  <si>
    <t>02-871-9119</t>
    <phoneticPr fontId="4" type="noConversion"/>
  </si>
  <si>
    <t>신경순</t>
    <phoneticPr fontId="4" type="noConversion"/>
  </si>
  <si>
    <t>서울특별시 금천구 시흥대로97-0, 11동 112호</t>
    <phoneticPr fontId="4" type="noConversion"/>
  </si>
  <si>
    <t>20231111D0E</t>
    <phoneticPr fontId="4" type="noConversion"/>
  </si>
  <si>
    <t>신교공영주차장 지하4층 벽면패널 교체공사</t>
    <phoneticPr fontId="4" type="noConversion"/>
  </si>
  <si>
    <t>우주건업 주식회사</t>
    <phoneticPr fontId="4" type="noConversion"/>
  </si>
  <si>
    <t>서울특별시 도봉구 덕릉로54길45-0</t>
    <phoneticPr fontId="4" type="noConversion"/>
  </si>
  <si>
    <t>2023111498A</t>
    <phoneticPr fontId="4" type="noConversion"/>
  </si>
  <si>
    <t>거주자공영주차장 노후 전기설비 교체공사</t>
    <phoneticPr fontId="4" type="noConversion"/>
  </si>
  <si>
    <t>통합관제실 영상정보 부대장치 조달구매</t>
    <phoneticPr fontId="4" type="noConversion"/>
  </si>
  <si>
    <t>202312002F3</t>
    <phoneticPr fontId="4" type="noConversion"/>
  </si>
  <si>
    <t>낙산공영주차장 1층 천장 방수판 설치 및 옥상부분 방수공사</t>
    <phoneticPr fontId="4" type="noConversion"/>
  </si>
  <si>
    <t>031-351-2495</t>
    <phoneticPr fontId="4" type="noConversion"/>
  </si>
  <si>
    <t>서인사마당 공영주차장 주차관제시스템 조달구매</t>
    <phoneticPr fontId="4" type="noConversion"/>
  </si>
  <si>
    <t>이화, 명륜1가 거주자공영주차장 주차관제시스템 조달구매</t>
    <phoneticPr fontId="4" type="noConversion"/>
  </si>
  <si>
    <t>070-4006-0477</t>
    <phoneticPr fontId="4" type="noConversion"/>
  </si>
  <si>
    <t>○ 기간 : 2023.1.1.~12.31.</t>
    <phoneticPr fontId="3" type="noConversion"/>
  </si>
  <si>
    <t>81. 500만원 이상 공사/용역/물품 수의계약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</si>
</sst>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6" fontId="7" fillId="0" borderId="2" xfId="2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0" fontId="7" fillId="0" borderId="1" xfId="3" applyNumberFormat="1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shrinkToFit="1"/>
    </xf>
    <xf numFmtId="179" fontId="7" fillId="0" borderId="1" xfId="3" applyNumberFormat="1" applyFont="1" applyFill="1" applyBorder="1" applyAlignment="1">
      <alignment horizontal="center" vertical="center" shrinkToFit="1"/>
    </xf>
    <xf numFmtId="14" fontId="7" fillId="0" borderId="3" xfId="2" applyNumberFormat="1" applyFont="1" applyFill="1" applyBorder="1" applyAlignment="1">
      <alignment horizontal="center" vertical="center" shrinkToFit="1"/>
    </xf>
    <xf numFmtId="176" fontId="7" fillId="0" borderId="3" xfId="2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right" vertical="center" shrinkToFit="1"/>
    </xf>
    <xf numFmtId="0" fontId="8" fillId="0" borderId="2" xfId="4" applyFont="1" applyBorder="1" applyAlignment="1">
      <alignment horizontal="center" vertical="center" shrinkToFit="1"/>
    </xf>
    <xf numFmtId="14" fontId="8" fillId="0" borderId="3" xfId="2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shrinkToFit="1"/>
    </xf>
    <xf numFmtId="14" fontId="8" fillId="0" borderId="1" xfId="2" applyNumberFormat="1" applyFont="1" applyFill="1" applyBorder="1" applyAlignment="1">
      <alignment horizontal="center" vertical="center" shrinkToFit="1"/>
    </xf>
    <xf numFmtId="176" fontId="11" fillId="0" borderId="1" xfId="7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 wrapText="1"/>
    </xf>
    <xf numFmtId="41" fontId="7" fillId="0" borderId="1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horizontal="center" vertical="center"/>
    </xf>
    <xf numFmtId="14" fontId="7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7" fillId="0" borderId="2" xfId="2" applyFont="1" applyFill="1" applyBorder="1" applyAlignment="1">
      <alignment horizontal="center" vertical="center" wrapText="1"/>
    </xf>
    <xf numFmtId="41" fontId="7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7" fillId="0" borderId="2" xfId="2" applyFont="1" applyFill="1" applyBorder="1" applyAlignment="1">
      <alignment horizontal="center" vertical="center"/>
    </xf>
    <xf numFmtId="176" fontId="7" fillId="0" borderId="2" xfId="2" applyFont="1" applyFill="1" applyBorder="1" applyAlignment="1">
      <alignment horizontal="center" vertical="center" wrapText="1" shrinkToFit="1"/>
    </xf>
    <xf numFmtId="176" fontId="7" fillId="0" borderId="1" xfId="2" quotePrefix="1" applyFont="1" applyFill="1" applyBorder="1" applyAlignment="1">
      <alignment horizontal="center" vertical="center" shrinkToFit="1"/>
    </xf>
    <xf numFmtId="14" fontId="7" fillId="0" borderId="4" xfId="2" applyNumberFormat="1" applyFont="1" applyFill="1" applyBorder="1" applyAlignment="1">
      <alignment horizontal="center" vertical="center" wrapText="1"/>
    </xf>
    <xf numFmtId="176" fontId="11" fillId="0" borderId="1" xfId="7" applyFont="1" applyFill="1" applyBorder="1" applyAlignment="1">
      <alignment horizontal="center" vertical="center" wrapText="1" shrinkToFit="1"/>
    </xf>
    <xf numFmtId="177" fontId="7" fillId="0" borderId="1" xfId="2" applyNumberFormat="1" applyFont="1" applyFill="1" applyBorder="1" applyAlignment="1">
      <alignment horizontal="center" vertical="center" wrapText="1" shrinkToFit="1"/>
    </xf>
    <xf numFmtId="14" fontId="7" fillId="0" borderId="4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wrapText="1"/>
    </xf>
    <xf numFmtId="14" fontId="10" fillId="0" borderId="1" xfId="8" applyNumberFormat="1" applyFont="1" applyFill="1" applyBorder="1" applyAlignment="1">
      <alignment horizontal="center" vertical="center" wrapText="1"/>
    </xf>
    <xf numFmtId="14" fontId="8" fillId="0" borderId="1" xfId="8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7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7" fillId="0" borderId="1" xfId="2" quotePrefix="1" applyNumberFormat="1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177" fontId="7" fillId="0" borderId="3" xfId="2" applyNumberFormat="1" applyFont="1" applyFill="1" applyBorder="1" applyAlignment="1">
      <alignment horizontal="center" vertical="center"/>
    </xf>
    <xf numFmtId="14" fontId="7" fillId="0" borderId="4" xfId="2" applyNumberFormat="1" applyFont="1" applyFill="1" applyBorder="1" applyAlignment="1">
      <alignment horizontal="center" vertical="center" shrinkToFit="1"/>
    </xf>
    <xf numFmtId="176" fontId="7" fillId="0" borderId="0" xfId="2" quotePrefix="1" applyFont="1" applyFill="1" applyBorder="1" applyAlignment="1">
      <alignment horizontal="center" vertical="center" shrinkToFit="1"/>
    </xf>
    <xf numFmtId="178" fontId="7" fillId="0" borderId="2" xfId="2" applyNumberFormat="1" applyFont="1" applyFill="1" applyBorder="1" applyAlignment="1">
      <alignment horizontal="center" vertical="center" shrinkToFit="1"/>
    </xf>
    <xf numFmtId="177" fontId="7" fillId="0" borderId="2" xfId="1" applyNumberFormat="1" applyFont="1" applyFill="1" applyBorder="1" applyAlignment="1">
      <alignment horizontal="center" vertical="center" shrinkToFit="1"/>
    </xf>
    <xf numFmtId="14" fontId="7" fillId="0" borderId="1" xfId="5" applyNumberFormat="1" applyFont="1" applyFill="1" applyBorder="1" applyAlignment="1">
      <alignment horizontal="center" vertical="center" shrinkToFit="1"/>
    </xf>
    <xf numFmtId="14" fontId="7" fillId="0" borderId="7" xfId="2" applyNumberFormat="1" applyFont="1" applyFill="1" applyBorder="1" applyAlignment="1">
      <alignment horizontal="center" vertical="center" shrinkToFit="1"/>
    </xf>
    <xf numFmtId="177" fontId="7" fillId="0" borderId="0" xfId="1" applyNumberFormat="1" applyFont="1" applyFill="1" applyBorder="1" applyAlignment="1">
      <alignment horizontal="center" vertical="center" shrinkToFit="1"/>
    </xf>
    <xf numFmtId="177" fontId="7" fillId="0" borderId="3" xfId="1" applyNumberFormat="1" applyFont="1" applyFill="1" applyBorder="1" applyAlignment="1">
      <alignment horizontal="center" vertical="center" shrinkToFit="1"/>
    </xf>
    <xf numFmtId="177" fontId="7" fillId="0" borderId="2" xfId="2" quotePrefix="1" applyNumberFormat="1" applyFont="1" applyFill="1" applyBorder="1" applyAlignment="1">
      <alignment horizontal="center" vertical="center" wrapText="1"/>
    </xf>
    <xf numFmtId="176" fontId="7" fillId="0" borderId="1" xfId="5" applyFont="1" applyFill="1" applyBorder="1" applyAlignment="1">
      <alignment horizontal="center" vertical="center" shrinkToFit="1"/>
    </xf>
    <xf numFmtId="0" fontId="7" fillId="0" borderId="2" xfId="2" applyNumberFormat="1" applyFont="1" applyFill="1" applyBorder="1" applyAlignment="1">
      <alignment horizontal="center" vertical="center" shrinkToFit="1"/>
    </xf>
    <xf numFmtId="176" fontId="7" fillId="0" borderId="5" xfId="2" applyFont="1" applyFill="1" applyBorder="1" applyAlignment="1">
      <alignment horizontal="center" vertical="center" shrinkToFit="1"/>
    </xf>
    <xf numFmtId="176" fontId="7" fillId="0" borderId="1" xfId="5" applyFont="1" applyFill="1" applyBorder="1" applyAlignment="1">
      <alignment horizontal="center" vertical="center" wrapText="1" shrinkToFit="1"/>
    </xf>
    <xf numFmtId="179" fontId="7" fillId="0" borderId="1" xfId="2" applyNumberFormat="1" applyFont="1" applyFill="1" applyBorder="1" applyAlignment="1">
      <alignment horizontal="center" vertical="center" wrapText="1" shrinkToFit="1"/>
    </xf>
    <xf numFmtId="176" fontId="11" fillId="0" borderId="1" xfId="6" applyNumberFormat="1" applyFont="1" applyFill="1" applyBorder="1" applyAlignment="1">
      <alignment horizontal="center" vertical="center" shrinkToFit="1"/>
    </xf>
    <xf numFmtId="176" fontId="7" fillId="0" borderId="6" xfId="2" applyFont="1" applyFill="1" applyBorder="1" applyAlignment="1">
      <alignment horizontal="center" vertical="center" shrinkToFit="1"/>
    </xf>
    <xf numFmtId="14" fontId="8" fillId="0" borderId="1" xfId="2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shrinkToFit="1"/>
    </xf>
    <xf numFmtId="178" fontId="8" fillId="0" borderId="0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</cellXfs>
  <cellStyles count="9">
    <cellStyle name="나쁨" xfId="1" builtinId="27"/>
    <cellStyle name="쉼표 [0] 2" xfId="2"/>
    <cellStyle name="쉼표 [0] 4" xfId="8"/>
    <cellStyle name="쉼표 [0]_Sheet1" xfId="7"/>
    <cellStyle name="쉼표 [0]_생활관팀 계약현황" xfId="5"/>
    <cellStyle name="표준" xfId="0" builtinId="0"/>
    <cellStyle name="표준 2" xfId="4"/>
    <cellStyle name="표준 3" xfId="3"/>
    <cellStyle name="표준_Sheet1" xfId="6"/>
  </cellStyles>
  <dxfs count="1">
    <dxf>
      <font>
        <b val="0"/>
        <i/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abSelected="1" showWhiteSpace="0" zoomScale="85" zoomScaleNormal="85" workbookViewId="0">
      <pane ySplit="4" topLeftCell="A5" activePane="bottomLeft" state="frozen"/>
      <selection pane="bottomLeft" activeCell="F10" sqref="F10"/>
    </sheetView>
  </sheetViews>
  <sheetFormatPr defaultRowHeight="12" x14ac:dyDescent="0.3"/>
  <cols>
    <col min="1" max="1" width="6.5" style="57" bestFit="1" customWidth="1"/>
    <col min="2" max="2" width="10.875" style="25" bestFit="1" customWidth="1"/>
    <col min="3" max="3" width="19.375" style="25" hidden="1" customWidth="1"/>
    <col min="4" max="4" width="16.875" style="25" customWidth="1"/>
    <col min="5" max="5" width="16.875" style="25" hidden="1" customWidth="1"/>
    <col min="6" max="6" width="47.125" style="25" bestFit="1" customWidth="1"/>
    <col min="7" max="7" width="17.25" style="25" hidden="1" customWidth="1"/>
    <col min="8" max="8" width="26.875" style="25" customWidth="1"/>
    <col min="9" max="9" width="27.875" style="25" hidden="1" customWidth="1"/>
    <col min="10" max="10" width="15.625" style="25" hidden="1" customWidth="1"/>
    <col min="11" max="11" width="12.125" style="25" customWidth="1"/>
    <col min="12" max="12" width="38.625" style="25" hidden="1" customWidth="1"/>
    <col min="13" max="14" width="11" style="25" customWidth="1"/>
    <col min="15" max="16" width="16.625" style="25" hidden="1" customWidth="1"/>
    <col min="17" max="17" width="8.375" style="57" hidden="1" customWidth="1"/>
    <col min="18" max="18" width="16.625" style="25" bestFit="1" customWidth="1"/>
    <col min="19" max="19" width="11.125" style="58" hidden="1" customWidth="1"/>
    <col min="20" max="20" width="14.5" style="25" customWidth="1"/>
    <col min="21" max="21" width="13.75" style="25" customWidth="1"/>
    <col min="22" max="16384" width="9" style="25"/>
  </cols>
  <sheetData>
    <row r="1" spans="1:21" ht="32.25" x14ac:dyDescent="0.3">
      <c r="A1" s="59" t="s">
        <v>438</v>
      </c>
    </row>
    <row r="3" spans="1:21" ht="17.25" x14ac:dyDescent="0.3">
      <c r="A3" s="60" t="s">
        <v>437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s="17" customFormat="1" ht="22.5" customHeight="1" x14ac:dyDescent="0.3">
      <c r="A5" s="9">
        <v>1</v>
      </c>
      <c r="B5" s="10">
        <v>44953</v>
      </c>
      <c r="C5" s="11"/>
      <c r="D5" s="11" t="s">
        <v>67</v>
      </c>
      <c r="E5" s="11"/>
      <c r="F5" s="12" t="s">
        <v>66</v>
      </c>
      <c r="G5" s="12"/>
      <c r="H5" s="12" t="s">
        <v>68</v>
      </c>
      <c r="I5" s="12"/>
      <c r="J5" s="13"/>
      <c r="K5" s="14" t="s">
        <v>69</v>
      </c>
      <c r="L5" s="12"/>
      <c r="M5" s="10">
        <v>44953</v>
      </c>
      <c r="N5" s="10">
        <v>44983</v>
      </c>
      <c r="O5" s="12"/>
      <c r="P5" s="12"/>
      <c r="Q5" s="15"/>
      <c r="R5" s="12">
        <v>2487020</v>
      </c>
      <c r="S5" s="16">
        <v>2487020</v>
      </c>
      <c r="T5" s="12">
        <v>2487020</v>
      </c>
      <c r="U5" s="12">
        <v>0</v>
      </c>
    </row>
    <row r="6" spans="1:21" s="19" customFormat="1" ht="22.5" customHeight="1" x14ac:dyDescent="0.3">
      <c r="A6" s="9">
        <v>2</v>
      </c>
      <c r="B6" s="10">
        <v>44979</v>
      </c>
      <c r="C6" s="11" t="s">
        <v>337</v>
      </c>
      <c r="D6" s="11" t="s">
        <v>21</v>
      </c>
      <c r="E6" s="11">
        <v>122320998900</v>
      </c>
      <c r="F6" s="12" t="s">
        <v>435</v>
      </c>
      <c r="G6" s="12" t="s">
        <v>339</v>
      </c>
      <c r="H6" s="12" t="s">
        <v>399</v>
      </c>
      <c r="I6" s="12" t="s">
        <v>436</v>
      </c>
      <c r="J6" s="13">
        <v>1138618789</v>
      </c>
      <c r="K6" s="14" t="s">
        <v>401</v>
      </c>
      <c r="L6" s="12" t="s">
        <v>402</v>
      </c>
      <c r="M6" s="31">
        <v>44979</v>
      </c>
      <c r="N6" s="31">
        <v>45069</v>
      </c>
      <c r="O6" s="12">
        <v>90047710</v>
      </c>
      <c r="P6" s="12">
        <v>90047710</v>
      </c>
      <c r="Q6" s="15">
        <v>1</v>
      </c>
      <c r="R6" s="22">
        <v>90047710</v>
      </c>
      <c r="S6" s="96"/>
      <c r="T6" s="54">
        <v>90047710</v>
      </c>
      <c r="U6" s="12">
        <v>0</v>
      </c>
    </row>
    <row r="7" spans="1:21" s="19" customFormat="1" ht="22.5" customHeight="1" x14ac:dyDescent="0.3">
      <c r="A7" s="9">
        <v>3</v>
      </c>
      <c r="B7" s="10">
        <v>44981</v>
      </c>
      <c r="C7" s="18" t="s">
        <v>34</v>
      </c>
      <c r="D7" s="11" t="s">
        <v>31</v>
      </c>
      <c r="E7" s="11" t="s">
        <v>316</v>
      </c>
      <c r="F7" s="12" t="s">
        <v>317</v>
      </c>
      <c r="G7" s="12" t="s">
        <v>22</v>
      </c>
      <c r="H7" s="12" t="s">
        <v>318</v>
      </c>
      <c r="I7" s="12" t="s">
        <v>319</v>
      </c>
      <c r="J7" s="13">
        <v>2068175622</v>
      </c>
      <c r="K7" s="14" t="s">
        <v>320</v>
      </c>
      <c r="L7" s="12" t="s">
        <v>321</v>
      </c>
      <c r="M7" s="10">
        <v>44981</v>
      </c>
      <c r="N7" s="10">
        <v>44985</v>
      </c>
      <c r="O7" s="12">
        <v>9713000</v>
      </c>
      <c r="P7" s="12">
        <v>9713000</v>
      </c>
      <c r="Q7" s="15">
        <v>1</v>
      </c>
      <c r="R7" s="12">
        <v>9000000</v>
      </c>
      <c r="S7" s="96"/>
      <c r="T7" s="43">
        <v>9000000</v>
      </c>
      <c r="U7" s="12">
        <v>0</v>
      </c>
    </row>
    <row r="8" spans="1:21" s="19" customFormat="1" ht="22.5" customHeight="1" x14ac:dyDescent="0.3">
      <c r="A8" s="9">
        <v>4</v>
      </c>
      <c r="B8" s="10">
        <v>44988</v>
      </c>
      <c r="C8" s="11" t="s">
        <v>337</v>
      </c>
      <c r="D8" s="11" t="s">
        <v>78</v>
      </c>
      <c r="E8" s="11">
        <v>122380695500</v>
      </c>
      <c r="F8" s="12" t="s">
        <v>338</v>
      </c>
      <c r="G8" s="12" t="s">
        <v>339</v>
      </c>
      <c r="H8" s="12" t="s">
        <v>340</v>
      </c>
      <c r="I8" s="12" t="s">
        <v>341</v>
      </c>
      <c r="J8" s="13">
        <v>1068117749</v>
      </c>
      <c r="K8" s="14" t="s">
        <v>342</v>
      </c>
      <c r="L8" s="12" t="s">
        <v>343</v>
      </c>
      <c r="M8" s="10">
        <v>44988</v>
      </c>
      <c r="N8" s="10">
        <v>45018</v>
      </c>
      <c r="O8" s="12">
        <v>5165980</v>
      </c>
      <c r="P8" s="12">
        <v>5165980</v>
      </c>
      <c r="Q8" s="15">
        <v>1</v>
      </c>
      <c r="R8" s="12">
        <v>5165980</v>
      </c>
      <c r="S8" s="96"/>
      <c r="T8" s="43">
        <v>5165980</v>
      </c>
      <c r="U8" s="12">
        <v>0</v>
      </c>
    </row>
    <row r="9" spans="1:21" s="19" customFormat="1" ht="22.5" customHeight="1" x14ac:dyDescent="0.3">
      <c r="A9" s="9">
        <v>5</v>
      </c>
      <c r="B9" s="10">
        <v>44988</v>
      </c>
      <c r="C9" s="11" t="s">
        <v>337</v>
      </c>
      <c r="D9" s="11" t="s">
        <v>78</v>
      </c>
      <c r="E9" s="11">
        <v>122321216500</v>
      </c>
      <c r="F9" s="12" t="s">
        <v>338</v>
      </c>
      <c r="G9" s="12" t="s">
        <v>339</v>
      </c>
      <c r="H9" s="12" t="s">
        <v>399</v>
      </c>
      <c r="I9" s="12" t="s">
        <v>400</v>
      </c>
      <c r="J9" s="13">
        <v>1138618789</v>
      </c>
      <c r="K9" s="14" t="s">
        <v>401</v>
      </c>
      <c r="L9" s="12" t="s">
        <v>414</v>
      </c>
      <c r="M9" s="10">
        <v>44990</v>
      </c>
      <c r="N9" s="10">
        <v>45080</v>
      </c>
      <c r="O9" s="12">
        <v>32395270</v>
      </c>
      <c r="P9" s="12">
        <v>32395270</v>
      </c>
      <c r="Q9" s="15">
        <v>1</v>
      </c>
      <c r="R9" s="22">
        <v>32395270</v>
      </c>
      <c r="S9" s="96"/>
      <c r="T9" s="54">
        <v>32395270</v>
      </c>
      <c r="U9" s="12">
        <v>0</v>
      </c>
    </row>
    <row r="10" spans="1:21" s="19" customFormat="1" ht="22.5" customHeight="1" x14ac:dyDescent="0.3">
      <c r="A10" s="9">
        <v>6</v>
      </c>
      <c r="B10" s="10">
        <v>44995</v>
      </c>
      <c r="C10" s="18" t="s">
        <v>322</v>
      </c>
      <c r="D10" s="11" t="s">
        <v>78</v>
      </c>
      <c r="E10" s="11" t="s">
        <v>323</v>
      </c>
      <c r="F10" s="12" t="s">
        <v>324</v>
      </c>
      <c r="G10" s="12" t="s">
        <v>22</v>
      </c>
      <c r="H10" s="12" t="s">
        <v>54</v>
      </c>
      <c r="I10" s="12" t="s">
        <v>166</v>
      </c>
      <c r="J10" s="13">
        <v>1148654115</v>
      </c>
      <c r="K10" s="14" t="s">
        <v>55</v>
      </c>
      <c r="L10" s="12" t="s">
        <v>325</v>
      </c>
      <c r="M10" s="10">
        <v>44995</v>
      </c>
      <c r="N10" s="10">
        <v>45025</v>
      </c>
      <c r="O10" s="12">
        <v>6720000</v>
      </c>
      <c r="P10" s="12">
        <v>6720000</v>
      </c>
      <c r="Q10" s="15">
        <v>1</v>
      </c>
      <c r="R10" s="24">
        <v>6300000</v>
      </c>
      <c r="S10" s="96"/>
      <c r="T10" s="43">
        <v>6300000</v>
      </c>
      <c r="U10" s="12">
        <v>0</v>
      </c>
    </row>
    <row r="11" spans="1:21" s="19" customFormat="1" ht="22.5" customHeight="1" x14ac:dyDescent="0.3">
      <c r="A11" s="9">
        <v>7</v>
      </c>
      <c r="B11" s="79">
        <v>44998</v>
      </c>
      <c r="C11" s="18" t="s">
        <v>415</v>
      </c>
      <c r="D11" s="11" t="s">
        <v>78</v>
      </c>
      <c r="E11" s="11">
        <v>122321378600</v>
      </c>
      <c r="F11" s="22" t="s">
        <v>434</v>
      </c>
      <c r="G11" s="12" t="s">
        <v>339</v>
      </c>
      <c r="H11" s="22" t="s">
        <v>399</v>
      </c>
      <c r="I11" s="22" t="s">
        <v>400</v>
      </c>
      <c r="J11" s="34">
        <v>1138618789</v>
      </c>
      <c r="K11" s="35" t="s">
        <v>401</v>
      </c>
      <c r="L11" s="12" t="s">
        <v>414</v>
      </c>
      <c r="M11" s="31">
        <v>44998</v>
      </c>
      <c r="N11" s="31">
        <v>45088</v>
      </c>
      <c r="O11" s="22">
        <v>81980690</v>
      </c>
      <c r="P11" s="22">
        <v>81980690</v>
      </c>
      <c r="Q11" s="15">
        <v>1</v>
      </c>
      <c r="R11" s="39">
        <v>81980690</v>
      </c>
      <c r="S11" s="96"/>
      <c r="T11" s="43">
        <v>81980690</v>
      </c>
      <c r="U11" s="12">
        <v>0</v>
      </c>
    </row>
    <row r="12" spans="1:21" s="17" customFormat="1" ht="22.5" customHeight="1" x14ac:dyDescent="0.3">
      <c r="A12" s="9">
        <v>8</v>
      </c>
      <c r="B12" s="79">
        <v>45002</v>
      </c>
      <c r="C12" s="18" t="s">
        <v>337</v>
      </c>
      <c r="D12" s="11" t="s">
        <v>78</v>
      </c>
      <c r="E12" s="13">
        <v>122313217600</v>
      </c>
      <c r="F12" s="22" t="s">
        <v>381</v>
      </c>
      <c r="G12" s="12" t="s">
        <v>339</v>
      </c>
      <c r="H12" s="22" t="s">
        <v>382</v>
      </c>
      <c r="I12" s="22" t="s">
        <v>383</v>
      </c>
      <c r="J12" s="34">
        <v>4178151569</v>
      </c>
      <c r="K12" s="35" t="s">
        <v>384</v>
      </c>
      <c r="L12" s="12" t="s">
        <v>385</v>
      </c>
      <c r="M12" s="31">
        <v>45002</v>
      </c>
      <c r="N12" s="31">
        <v>45052</v>
      </c>
      <c r="O12" s="22">
        <v>12224120</v>
      </c>
      <c r="P12" s="22">
        <v>12224120</v>
      </c>
      <c r="Q12" s="15">
        <v>1</v>
      </c>
      <c r="R12" s="36">
        <v>12224120</v>
      </c>
      <c r="S12" s="96"/>
      <c r="T12" s="43">
        <v>12224120</v>
      </c>
      <c r="U12" s="12">
        <v>0</v>
      </c>
    </row>
    <row r="13" spans="1:21" s="17" customFormat="1" ht="22.5" customHeight="1" x14ac:dyDescent="0.3">
      <c r="A13" s="9">
        <v>9</v>
      </c>
      <c r="B13" s="79">
        <v>45002</v>
      </c>
      <c r="C13" s="85" t="s">
        <v>337</v>
      </c>
      <c r="D13" s="11" t="s">
        <v>78</v>
      </c>
      <c r="E13" s="68">
        <v>122380899300</v>
      </c>
      <c r="F13" s="22" t="s">
        <v>417</v>
      </c>
      <c r="G13" s="12" t="s">
        <v>339</v>
      </c>
      <c r="H13" s="12" t="s">
        <v>399</v>
      </c>
      <c r="I13" s="90" t="s">
        <v>400</v>
      </c>
      <c r="J13" s="13">
        <v>1138618789</v>
      </c>
      <c r="K13" s="14" t="s">
        <v>401</v>
      </c>
      <c r="L13" s="94" t="s">
        <v>414</v>
      </c>
      <c r="M13" s="31">
        <v>45002</v>
      </c>
      <c r="N13" s="31">
        <v>45032</v>
      </c>
      <c r="O13" s="22">
        <v>35371070</v>
      </c>
      <c r="P13" s="22">
        <v>35371070</v>
      </c>
      <c r="Q13" s="15">
        <v>1</v>
      </c>
      <c r="R13" s="39">
        <v>35371070</v>
      </c>
      <c r="S13" s="96"/>
      <c r="T13" s="43">
        <v>35371070</v>
      </c>
      <c r="U13" s="12">
        <v>0</v>
      </c>
    </row>
    <row r="14" spans="1:21" s="17" customFormat="1" ht="22.5" customHeight="1" x14ac:dyDescent="0.3">
      <c r="A14" s="9">
        <v>10</v>
      </c>
      <c r="B14" s="84">
        <v>45002</v>
      </c>
      <c r="C14" s="18" t="s">
        <v>337</v>
      </c>
      <c r="D14" s="11" t="s">
        <v>78</v>
      </c>
      <c r="E14" s="33">
        <v>122321508800</v>
      </c>
      <c r="F14" s="22" t="s">
        <v>430</v>
      </c>
      <c r="G14" s="12" t="s">
        <v>339</v>
      </c>
      <c r="H14" s="22" t="s">
        <v>399</v>
      </c>
      <c r="I14" s="22" t="s">
        <v>400</v>
      </c>
      <c r="J14" s="34">
        <v>1138618789</v>
      </c>
      <c r="K14" s="35" t="s">
        <v>401</v>
      </c>
      <c r="L14" s="12" t="s">
        <v>414</v>
      </c>
      <c r="M14" s="10">
        <v>45002</v>
      </c>
      <c r="N14" s="10">
        <v>45062</v>
      </c>
      <c r="O14" s="22">
        <v>46602390</v>
      </c>
      <c r="P14" s="22">
        <v>46602390</v>
      </c>
      <c r="Q14" s="15">
        <v>1</v>
      </c>
      <c r="R14" s="39">
        <v>46602390</v>
      </c>
      <c r="S14" s="96"/>
      <c r="T14" s="43">
        <v>46602390</v>
      </c>
      <c r="U14" s="12">
        <v>0</v>
      </c>
    </row>
    <row r="15" spans="1:21" s="26" customFormat="1" ht="22.5" customHeight="1" x14ac:dyDescent="0.3">
      <c r="A15" s="9">
        <v>11</v>
      </c>
      <c r="B15" s="10">
        <v>45005</v>
      </c>
      <c r="C15" s="18" t="s">
        <v>337</v>
      </c>
      <c r="D15" s="11" t="s">
        <v>78</v>
      </c>
      <c r="E15" s="33">
        <v>122380904600</v>
      </c>
      <c r="F15" s="11" t="s">
        <v>381</v>
      </c>
      <c r="G15" s="12" t="s">
        <v>339</v>
      </c>
      <c r="H15" s="22" t="s">
        <v>329</v>
      </c>
      <c r="I15" s="22" t="s">
        <v>330</v>
      </c>
      <c r="J15" s="34">
        <v>1058665689</v>
      </c>
      <c r="K15" s="35" t="s">
        <v>331</v>
      </c>
      <c r="L15" s="12" t="s">
        <v>332</v>
      </c>
      <c r="M15" s="10">
        <v>45005</v>
      </c>
      <c r="N15" s="10">
        <v>45065</v>
      </c>
      <c r="O15" s="22">
        <v>74041600</v>
      </c>
      <c r="P15" s="22">
        <v>74041600</v>
      </c>
      <c r="Q15" s="15">
        <v>1</v>
      </c>
      <c r="R15" s="36">
        <v>74041600</v>
      </c>
      <c r="S15" s="96"/>
      <c r="T15" s="43">
        <v>74041600</v>
      </c>
      <c r="U15" s="12">
        <v>0</v>
      </c>
    </row>
    <row r="16" spans="1:21" s="26" customFormat="1" ht="22.5" customHeight="1" x14ac:dyDescent="0.3">
      <c r="A16" s="9">
        <v>12</v>
      </c>
      <c r="B16" s="10">
        <v>45013</v>
      </c>
      <c r="C16" s="11" t="s">
        <v>38</v>
      </c>
      <c r="D16" s="11" t="s">
        <v>31</v>
      </c>
      <c r="E16" s="11" t="s">
        <v>223</v>
      </c>
      <c r="F16" s="12" t="s">
        <v>224</v>
      </c>
      <c r="G16" s="12" t="s">
        <v>22</v>
      </c>
      <c r="H16" s="12" t="s">
        <v>225</v>
      </c>
      <c r="I16" s="12" t="s">
        <v>226</v>
      </c>
      <c r="J16" s="13">
        <v>1288197608</v>
      </c>
      <c r="K16" s="35" t="s">
        <v>227</v>
      </c>
      <c r="L16" s="12" t="s">
        <v>228</v>
      </c>
      <c r="M16" s="31">
        <v>45013</v>
      </c>
      <c r="N16" s="31">
        <v>45027</v>
      </c>
      <c r="O16" s="22">
        <v>9755900</v>
      </c>
      <c r="P16" s="22">
        <v>9755900</v>
      </c>
      <c r="Q16" s="15">
        <v>1</v>
      </c>
      <c r="R16" s="22">
        <v>9300000</v>
      </c>
      <c r="S16" s="23"/>
      <c r="T16" s="43">
        <v>9300000</v>
      </c>
      <c r="U16" s="12">
        <v>0</v>
      </c>
    </row>
    <row r="17" spans="1:21" s="26" customFormat="1" ht="22.5" customHeight="1" x14ac:dyDescent="0.3">
      <c r="A17" s="9">
        <v>13</v>
      </c>
      <c r="B17" s="10">
        <v>45014</v>
      </c>
      <c r="C17" s="11" t="s">
        <v>189</v>
      </c>
      <c r="D17" s="11" t="s">
        <v>31</v>
      </c>
      <c r="E17" s="11" t="s">
        <v>190</v>
      </c>
      <c r="F17" s="12" t="s">
        <v>191</v>
      </c>
      <c r="G17" s="12" t="s">
        <v>22</v>
      </c>
      <c r="H17" s="12" t="s">
        <v>64</v>
      </c>
      <c r="I17" s="12" t="s">
        <v>65</v>
      </c>
      <c r="J17" s="13">
        <v>2208632207</v>
      </c>
      <c r="K17" s="35" t="s">
        <v>43</v>
      </c>
      <c r="L17" s="12" t="s">
        <v>44</v>
      </c>
      <c r="M17" s="31">
        <v>45014</v>
      </c>
      <c r="N17" s="31">
        <v>45020</v>
      </c>
      <c r="O17" s="22">
        <v>5907000</v>
      </c>
      <c r="P17" s="22">
        <v>5907000</v>
      </c>
      <c r="Q17" s="15">
        <v>1</v>
      </c>
      <c r="R17" s="22">
        <v>5600000</v>
      </c>
      <c r="S17" s="23"/>
      <c r="T17" s="47">
        <v>5600000</v>
      </c>
      <c r="U17" s="12">
        <v>0</v>
      </c>
    </row>
    <row r="18" spans="1:21" s="26" customFormat="1" ht="22.5" customHeight="1" x14ac:dyDescent="0.3">
      <c r="A18" s="9">
        <v>14</v>
      </c>
      <c r="B18" s="10">
        <v>45014</v>
      </c>
      <c r="C18" s="11" t="s">
        <v>36</v>
      </c>
      <c r="D18" s="11" t="s">
        <v>21</v>
      </c>
      <c r="E18" s="11">
        <v>23032901</v>
      </c>
      <c r="F18" s="12" t="s">
        <v>285</v>
      </c>
      <c r="G18" s="12" t="s">
        <v>35</v>
      </c>
      <c r="H18" s="12" t="s">
        <v>286</v>
      </c>
      <c r="I18" s="12" t="s">
        <v>287</v>
      </c>
      <c r="J18" s="13">
        <v>1171437364</v>
      </c>
      <c r="K18" s="14" t="s">
        <v>288</v>
      </c>
      <c r="L18" s="12" t="s">
        <v>289</v>
      </c>
      <c r="M18" s="10">
        <v>45014</v>
      </c>
      <c r="N18" s="10">
        <v>45029</v>
      </c>
      <c r="O18" s="12">
        <v>7500000</v>
      </c>
      <c r="P18" s="12">
        <v>7500000</v>
      </c>
      <c r="Q18" s="15">
        <v>1</v>
      </c>
      <c r="R18" s="12">
        <v>7200000</v>
      </c>
      <c r="S18" s="96"/>
      <c r="T18" s="43">
        <v>7200000</v>
      </c>
      <c r="U18" s="12">
        <v>0</v>
      </c>
    </row>
    <row r="19" spans="1:21" s="100" customFormat="1" ht="22.5" customHeight="1" x14ac:dyDescent="0.3">
      <c r="A19" s="9">
        <v>15</v>
      </c>
      <c r="B19" s="10">
        <v>45016</v>
      </c>
      <c r="C19" s="18" t="s">
        <v>34</v>
      </c>
      <c r="D19" s="11" t="s">
        <v>31</v>
      </c>
      <c r="E19" s="13">
        <v>20232306246</v>
      </c>
      <c r="F19" s="12" t="s">
        <v>326</v>
      </c>
      <c r="G19" s="12" t="s">
        <v>22</v>
      </c>
      <c r="H19" s="12" t="s">
        <v>56</v>
      </c>
      <c r="I19" s="12" t="s">
        <v>303</v>
      </c>
      <c r="J19" s="13">
        <v>6588600216</v>
      </c>
      <c r="K19" s="14" t="s">
        <v>57</v>
      </c>
      <c r="L19" s="12" t="s">
        <v>58</v>
      </c>
      <c r="M19" s="10">
        <v>45016</v>
      </c>
      <c r="N19" s="10">
        <v>45020</v>
      </c>
      <c r="O19" s="12">
        <v>6600000</v>
      </c>
      <c r="P19" s="12">
        <v>6600000</v>
      </c>
      <c r="Q19" s="15">
        <v>1</v>
      </c>
      <c r="R19" s="12">
        <v>6300000</v>
      </c>
      <c r="S19" s="96"/>
      <c r="T19" s="43">
        <v>6300000</v>
      </c>
      <c r="U19" s="12">
        <v>0</v>
      </c>
    </row>
    <row r="20" spans="1:21" s="100" customFormat="1" ht="22.5" customHeight="1" x14ac:dyDescent="0.3">
      <c r="A20" s="9">
        <v>16</v>
      </c>
      <c r="B20" s="10">
        <v>45034</v>
      </c>
      <c r="C20" s="11" t="s">
        <v>337</v>
      </c>
      <c r="D20" s="11" t="s">
        <v>21</v>
      </c>
      <c r="E20" s="11">
        <v>226191400</v>
      </c>
      <c r="F20" s="12" t="s">
        <v>398</v>
      </c>
      <c r="G20" s="12" t="s">
        <v>339</v>
      </c>
      <c r="H20" s="12" t="s">
        <v>399</v>
      </c>
      <c r="I20" s="12" t="s">
        <v>400</v>
      </c>
      <c r="J20" s="13">
        <v>226191400</v>
      </c>
      <c r="K20" s="14" t="s">
        <v>401</v>
      </c>
      <c r="L20" s="12" t="s">
        <v>402</v>
      </c>
      <c r="M20" s="10">
        <v>45034</v>
      </c>
      <c r="N20" s="10">
        <v>45124</v>
      </c>
      <c r="O20" s="12">
        <v>18757880</v>
      </c>
      <c r="P20" s="12">
        <v>18757880</v>
      </c>
      <c r="Q20" s="15">
        <v>1</v>
      </c>
      <c r="R20" s="20">
        <v>18757880</v>
      </c>
      <c r="S20" s="96"/>
      <c r="T20" s="43">
        <v>18757880</v>
      </c>
      <c r="U20" s="12">
        <v>0</v>
      </c>
    </row>
    <row r="21" spans="1:21" s="26" customFormat="1" ht="22.5" customHeight="1" x14ac:dyDescent="0.3">
      <c r="A21" s="9">
        <v>17</v>
      </c>
      <c r="B21" s="10">
        <v>45047</v>
      </c>
      <c r="C21" s="11" t="s">
        <v>415</v>
      </c>
      <c r="D21" s="11" t="s">
        <v>21</v>
      </c>
      <c r="E21" s="11">
        <v>122322415000</v>
      </c>
      <c r="F21" s="22" t="s">
        <v>416</v>
      </c>
      <c r="G21" s="12" t="s">
        <v>339</v>
      </c>
      <c r="H21" s="12" t="s">
        <v>329</v>
      </c>
      <c r="I21" s="12" t="s">
        <v>330</v>
      </c>
      <c r="J21" s="13">
        <v>1058665689</v>
      </c>
      <c r="K21" s="14" t="s">
        <v>331</v>
      </c>
      <c r="L21" s="12" t="s">
        <v>332</v>
      </c>
      <c r="M21" s="10">
        <v>45047</v>
      </c>
      <c r="N21" s="10">
        <v>45107</v>
      </c>
      <c r="O21" s="22">
        <v>33782820</v>
      </c>
      <c r="P21" s="22">
        <v>33782820</v>
      </c>
      <c r="Q21" s="15">
        <v>1</v>
      </c>
      <c r="R21" s="22">
        <v>33782820</v>
      </c>
      <c r="S21" s="96"/>
      <c r="T21" s="43">
        <v>33782820</v>
      </c>
      <c r="U21" s="12">
        <v>0</v>
      </c>
    </row>
    <row r="22" spans="1:21" s="26" customFormat="1" ht="22.5" customHeight="1" x14ac:dyDescent="0.3">
      <c r="A22" s="9">
        <v>18</v>
      </c>
      <c r="B22" s="10">
        <v>45049</v>
      </c>
      <c r="C22" s="11" t="s">
        <v>30</v>
      </c>
      <c r="D22" s="11" t="s">
        <v>45</v>
      </c>
      <c r="E22" s="11" t="s">
        <v>290</v>
      </c>
      <c r="F22" s="22" t="s">
        <v>291</v>
      </c>
      <c r="G22" s="12" t="s">
        <v>61</v>
      </c>
      <c r="H22" s="12" t="s">
        <v>210</v>
      </c>
      <c r="I22" s="12" t="s">
        <v>211</v>
      </c>
      <c r="J22" s="13">
        <v>2100379880</v>
      </c>
      <c r="K22" s="14" t="s">
        <v>212</v>
      </c>
      <c r="L22" s="12" t="s">
        <v>213</v>
      </c>
      <c r="M22" s="10">
        <v>45054</v>
      </c>
      <c r="N22" s="10">
        <v>45063</v>
      </c>
      <c r="O22" s="22">
        <v>12203400</v>
      </c>
      <c r="P22" s="22">
        <v>12203400</v>
      </c>
      <c r="Q22" s="15">
        <v>1</v>
      </c>
      <c r="R22" s="36">
        <v>11550000</v>
      </c>
      <c r="S22" s="96"/>
      <c r="T22" s="54">
        <v>11550000</v>
      </c>
      <c r="U22" s="12">
        <v>0</v>
      </c>
    </row>
    <row r="23" spans="1:21" s="26" customFormat="1" ht="22.5" customHeight="1" x14ac:dyDescent="0.3">
      <c r="A23" s="9">
        <v>19</v>
      </c>
      <c r="B23" s="10">
        <v>45056</v>
      </c>
      <c r="C23" s="11" t="s">
        <v>25</v>
      </c>
      <c r="D23" s="11" t="s">
        <v>78</v>
      </c>
      <c r="E23" s="11">
        <v>122381390900</v>
      </c>
      <c r="F23" s="22" t="s">
        <v>151</v>
      </c>
      <c r="G23" s="12" t="s">
        <v>26</v>
      </c>
      <c r="H23" s="12" t="s">
        <v>152</v>
      </c>
      <c r="I23" s="12" t="s">
        <v>153</v>
      </c>
      <c r="J23" s="13">
        <v>2118655017</v>
      </c>
      <c r="K23" s="14" t="s">
        <v>154</v>
      </c>
      <c r="L23" s="12" t="s">
        <v>155</v>
      </c>
      <c r="M23" s="10">
        <v>45056</v>
      </c>
      <c r="N23" s="10">
        <v>45086</v>
      </c>
      <c r="O23" s="39">
        <v>32505900</v>
      </c>
      <c r="P23" s="39">
        <v>32505900</v>
      </c>
      <c r="Q23" s="15">
        <f>P23/O23</f>
        <v>1</v>
      </c>
      <c r="R23" s="39">
        <v>32505900</v>
      </c>
      <c r="S23" s="21"/>
      <c r="T23" s="36">
        <v>32505900</v>
      </c>
      <c r="U23" s="12">
        <v>0</v>
      </c>
    </row>
    <row r="24" spans="1:21" s="26" customFormat="1" ht="22.5" customHeight="1" x14ac:dyDescent="0.3">
      <c r="A24" s="9">
        <v>20</v>
      </c>
      <c r="B24" s="10">
        <v>45063</v>
      </c>
      <c r="C24" s="18" t="s">
        <v>133</v>
      </c>
      <c r="D24" s="11" t="s">
        <v>21</v>
      </c>
      <c r="E24" s="72" t="s">
        <v>134</v>
      </c>
      <c r="F24" s="22" t="s">
        <v>135</v>
      </c>
      <c r="G24" s="12" t="s">
        <v>26</v>
      </c>
      <c r="H24" s="12" t="s">
        <v>27</v>
      </c>
      <c r="I24" s="12" t="s">
        <v>28</v>
      </c>
      <c r="J24" s="13" t="s">
        <v>136</v>
      </c>
      <c r="K24" s="14" t="s">
        <v>29</v>
      </c>
      <c r="L24" s="12" t="s">
        <v>137</v>
      </c>
      <c r="M24" s="10">
        <v>45063</v>
      </c>
      <c r="N24" s="10">
        <v>45093</v>
      </c>
      <c r="O24" s="22">
        <v>17115350</v>
      </c>
      <c r="P24" s="22">
        <v>17115350</v>
      </c>
      <c r="Q24" s="15">
        <f>P24/O24</f>
        <v>1</v>
      </c>
      <c r="R24" s="22">
        <v>17115350</v>
      </c>
      <c r="S24" s="23"/>
      <c r="T24" s="36">
        <v>17115350</v>
      </c>
      <c r="U24" s="12">
        <v>0</v>
      </c>
    </row>
    <row r="25" spans="1:21" s="26" customFormat="1" ht="22.5" customHeight="1" x14ac:dyDescent="0.3">
      <c r="A25" s="9">
        <v>21</v>
      </c>
      <c r="B25" s="10">
        <v>45068</v>
      </c>
      <c r="C25" s="18" t="s">
        <v>178</v>
      </c>
      <c r="D25" s="11" t="s">
        <v>45</v>
      </c>
      <c r="E25" s="28" t="s">
        <v>179</v>
      </c>
      <c r="F25" s="12" t="s">
        <v>180</v>
      </c>
      <c r="G25" s="12" t="s">
        <v>61</v>
      </c>
      <c r="H25" s="29" t="s">
        <v>181</v>
      </c>
      <c r="I25" s="29" t="s">
        <v>182</v>
      </c>
      <c r="J25" s="30">
        <v>2108160147</v>
      </c>
      <c r="K25" s="29" t="s">
        <v>183</v>
      </c>
      <c r="L25" s="29" t="s">
        <v>184</v>
      </c>
      <c r="M25" s="10">
        <v>45070</v>
      </c>
      <c r="N25" s="10">
        <v>45076</v>
      </c>
      <c r="O25" s="12">
        <v>7491000</v>
      </c>
      <c r="P25" s="12">
        <v>7491000</v>
      </c>
      <c r="Q25" s="15">
        <v>1</v>
      </c>
      <c r="R25" s="20">
        <v>7260000</v>
      </c>
      <c r="S25" s="21"/>
      <c r="T25" s="36">
        <v>7260000</v>
      </c>
      <c r="U25" s="12">
        <v>0</v>
      </c>
    </row>
    <row r="26" spans="1:21" s="26" customFormat="1" ht="22.5" customHeight="1" x14ac:dyDescent="0.3">
      <c r="A26" s="9">
        <v>22</v>
      </c>
      <c r="B26" s="10">
        <v>45069</v>
      </c>
      <c r="C26" s="18" t="s">
        <v>202</v>
      </c>
      <c r="D26" s="11" t="s">
        <v>45</v>
      </c>
      <c r="E26" s="29">
        <v>20230513460</v>
      </c>
      <c r="F26" s="29" t="s">
        <v>269</v>
      </c>
      <c r="G26" s="12" t="s">
        <v>61</v>
      </c>
      <c r="H26" s="29" t="s">
        <v>54</v>
      </c>
      <c r="I26" s="29" t="s">
        <v>166</v>
      </c>
      <c r="J26" s="30">
        <v>1148654115</v>
      </c>
      <c r="K26" s="29" t="s">
        <v>55</v>
      </c>
      <c r="L26" s="29" t="s">
        <v>167</v>
      </c>
      <c r="M26" s="10">
        <v>45071</v>
      </c>
      <c r="N26" s="10">
        <v>45095</v>
      </c>
      <c r="O26" s="12">
        <v>46560000</v>
      </c>
      <c r="P26" s="12">
        <v>46560000</v>
      </c>
      <c r="Q26" s="15">
        <v>1</v>
      </c>
      <c r="R26" s="20">
        <v>46500000</v>
      </c>
      <c r="S26" s="96"/>
      <c r="T26" s="54">
        <v>46500000</v>
      </c>
      <c r="U26" s="12">
        <v>0</v>
      </c>
    </row>
    <row r="27" spans="1:21" s="26" customFormat="1" ht="22.5" customHeight="1" x14ac:dyDescent="0.3">
      <c r="A27" s="9">
        <v>23</v>
      </c>
      <c r="B27" s="10">
        <v>45076</v>
      </c>
      <c r="C27" s="18" t="s">
        <v>298</v>
      </c>
      <c r="D27" s="11" t="s">
        <v>45</v>
      </c>
      <c r="E27" s="29">
        <v>20230517986</v>
      </c>
      <c r="F27" s="29" t="s">
        <v>301</v>
      </c>
      <c r="G27" s="12" t="s">
        <v>61</v>
      </c>
      <c r="H27" s="29" t="s">
        <v>302</v>
      </c>
      <c r="I27" s="29" t="s">
        <v>303</v>
      </c>
      <c r="J27" s="30">
        <v>6588600216</v>
      </c>
      <c r="K27" s="29" t="s">
        <v>57</v>
      </c>
      <c r="L27" s="29" t="s">
        <v>304</v>
      </c>
      <c r="M27" s="10">
        <v>45076</v>
      </c>
      <c r="N27" s="10">
        <v>45090</v>
      </c>
      <c r="O27" s="12">
        <v>54989000</v>
      </c>
      <c r="P27" s="12">
        <v>54989000</v>
      </c>
      <c r="Q27" s="15">
        <v>1</v>
      </c>
      <c r="R27" s="20">
        <v>52000000</v>
      </c>
      <c r="S27" s="96"/>
      <c r="T27" s="43">
        <v>52000000</v>
      </c>
      <c r="U27" s="12">
        <v>0</v>
      </c>
    </row>
    <row r="28" spans="1:21" s="26" customFormat="1" ht="22.5" customHeight="1" x14ac:dyDescent="0.3">
      <c r="A28" s="9">
        <v>24</v>
      </c>
      <c r="B28" s="10">
        <v>45078</v>
      </c>
      <c r="C28" s="18" t="s">
        <v>163</v>
      </c>
      <c r="D28" s="11" t="s">
        <v>45</v>
      </c>
      <c r="E28" s="11" t="s">
        <v>164</v>
      </c>
      <c r="F28" s="12" t="s">
        <v>165</v>
      </c>
      <c r="G28" s="12" t="s">
        <v>61</v>
      </c>
      <c r="H28" s="12" t="s">
        <v>54</v>
      </c>
      <c r="I28" s="12" t="s">
        <v>166</v>
      </c>
      <c r="J28" s="13">
        <v>1148654115</v>
      </c>
      <c r="K28" s="14" t="s">
        <v>55</v>
      </c>
      <c r="L28" s="12" t="s">
        <v>167</v>
      </c>
      <c r="M28" s="10">
        <v>45078</v>
      </c>
      <c r="N28" s="10">
        <v>45091</v>
      </c>
      <c r="O28" s="12">
        <v>51876000</v>
      </c>
      <c r="P28" s="12">
        <v>51876000</v>
      </c>
      <c r="Q28" s="15">
        <v>1</v>
      </c>
      <c r="R28" s="20">
        <v>51876000</v>
      </c>
      <c r="S28" s="21"/>
      <c r="T28" s="24">
        <v>51876000</v>
      </c>
      <c r="U28" s="12">
        <v>0</v>
      </c>
    </row>
    <row r="29" spans="1:21" s="26" customFormat="1" ht="22.5" customHeight="1" x14ac:dyDescent="0.3">
      <c r="A29" s="9">
        <v>25</v>
      </c>
      <c r="B29" s="10">
        <v>45078</v>
      </c>
      <c r="C29" s="11" t="s">
        <v>163</v>
      </c>
      <c r="D29" s="11" t="s">
        <v>45</v>
      </c>
      <c r="E29" s="11" t="s">
        <v>198</v>
      </c>
      <c r="F29" s="12" t="s">
        <v>199</v>
      </c>
      <c r="G29" s="12" t="s">
        <v>61</v>
      </c>
      <c r="H29" s="12" t="s">
        <v>51</v>
      </c>
      <c r="I29" s="12" t="s">
        <v>52</v>
      </c>
      <c r="J29" s="13">
        <v>1308703537</v>
      </c>
      <c r="K29" s="40" t="s">
        <v>53</v>
      </c>
      <c r="L29" s="12" t="s">
        <v>200</v>
      </c>
      <c r="M29" s="10">
        <v>45078</v>
      </c>
      <c r="N29" s="10">
        <v>45091</v>
      </c>
      <c r="O29" s="20">
        <v>5720000</v>
      </c>
      <c r="P29" s="20">
        <v>5720000</v>
      </c>
      <c r="Q29" s="15">
        <v>1</v>
      </c>
      <c r="R29" s="20">
        <v>5400000</v>
      </c>
      <c r="S29" s="23"/>
      <c r="T29" s="47">
        <v>5400000</v>
      </c>
      <c r="U29" s="12">
        <v>0</v>
      </c>
    </row>
    <row r="30" spans="1:21" s="26" customFormat="1" ht="22.5" customHeight="1" x14ac:dyDescent="0.3">
      <c r="A30" s="9">
        <v>26</v>
      </c>
      <c r="B30" s="10">
        <v>45078</v>
      </c>
      <c r="C30" s="11" t="s">
        <v>202</v>
      </c>
      <c r="D30" s="11" t="s">
        <v>45</v>
      </c>
      <c r="E30" s="11" t="s">
        <v>206</v>
      </c>
      <c r="F30" s="12" t="s">
        <v>207</v>
      </c>
      <c r="G30" s="12" t="s">
        <v>61</v>
      </c>
      <c r="H30" s="12" t="s">
        <v>51</v>
      </c>
      <c r="I30" s="12" t="s">
        <v>52</v>
      </c>
      <c r="J30" s="13">
        <v>1308703537</v>
      </c>
      <c r="K30" s="77" t="s">
        <v>53</v>
      </c>
      <c r="L30" s="12" t="s">
        <v>200</v>
      </c>
      <c r="M30" s="10">
        <v>45078</v>
      </c>
      <c r="N30" s="10">
        <v>45092</v>
      </c>
      <c r="O30" s="12">
        <v>6200000</v>
      </c>
      <c r="P30" s="12">
        <v>6200000</v>
      </c>
      <c r="Q30" s="15">
        <v>1</v>
      </c>
      <c r="R30" s="12">
        <v>5900000</v>
      </c>
      <c r="S30" s="23"/>
      <c r="T30" s="43">
        <v>5900000</v>
      </c>
      <c r="U30" s="12">
        <v>0</v>
      </c>
    </row>
    <row r="31" spans="1:21" s="51" customFormat="1" ht="22.5" customHeight="1" x14ac:dyDescent="0.3">
      <c r="A31" s="9">
        <v>27</v>
      </c>
      <c r="B31" s="83">
        <v>45082</v>
      </c>
      <c r="C31" s="11" t="s">
        <v>25</v>
      </c>
      <c r="D31" s="11" t="s">
        <v>78</v>
      </c>
      <c r="E31" s="66">
        <v>122381601600</v>
      </c>
      <c r="F31" s="88" t="s">
        <v>94</v>
      </c>
      <c r="G31" s="12" t="s">
        <v>26</v>
      </c>
      <c r="H31" s="88" t="s">
        <v>41</v>
      </c>
      <c r="I31" s="91" t="s">
        <v>95</v>
      </c>
      <c r="J31" s="92" t="s">
        <v>96</v>
      </c>
      <c r="K31" s="93" t="s">
        <v>42</v>
      </c>
      <c r="L31" s="42" t="s">
        <v>97</v>
      </c>
      <c r="M31" s="41">
        <v>45082</v>
      </c>
      <c r="N31" s="95">
        <v>45112</v>
      </c>
      <c r="O31" s="43">
        <v>5854370</v>
      </c>
      <c r="P31" s="43">
        <v>5854370</v>
      </c>
      <c r="Q31" s="15">
        <f>P31/O31</f>
        <v>1</v>
      </c>
      <c r="R31" s="43">
        <v>5854370</v>
      </c>
      <c r="S31" s="23"/>
      <c r="T31" s="24">
        <v>5854370</v>
      </c>
      <c r="U31" s="12">
        <v>0</v>
      </c>
    </row>
    <row r="32" spans="1:21" ht="22.5" customHeight="1" x14ac:dyDescent="0.3">
      <c r="A32" s="9">
        <v>28</v>
      </c>
      <c r="B32" s="10">
        <v>45082</v>
      </c>
      <c r="C32" s="11" t="s">
        <v>163</v>
      </c>
      <c r="D32" s="11" t="s">
        <v>78</v>
      </c>
      <c r="E32" s="76">
        <v>122323108800</v>
      </c>
      <c r="F32" s="27" t="s">
        <v>168</v>
      </c>
      <c r="G32" s="12" t="s">
        <v>26</v>
      </c>
      <c r="H32" s="12" t="s">
        <v>169</v>
      </c>
      <c r="I32" s="12" t="s">
        <v>170</v>
      </c>
      <c r="J32" s="13">
        <v>1078614075</v>
      </c>
      <c r="K32" s="40" t="s">
        <v>171</v>
      </c>
      <c r="L32" s="12" t="s">
        <v>172</v>
      </c>
      <c r="M32" s="41">
        <v>45082</v>
      </c>
      <c r="N32" s="41">
        <v>45142</v>
      </c>
      <c r="O32" s="20">
        <v>9461040</v>
      </c>
      <c r="P32" s="20">
        <v>9461040</v>
      </c>
      <c r="Q32" s="15">
        <v>1</v>
      </c>
      <c r="R32" s="20">
        <v>9461040</v>
      </c>
      <c r="S32" s="21"/>
      <c r="T32" s="12">
        <v>9461040</v>
      </c>
      <c r="U32" s="12">
        <v>0</v>
      </c>
    </row>
    <row r="33" spans="1:21" ht="22.5" customHeight="1" x14ac:dyDescent="0.3">
      <c r="A33" s="9">
        <v>29</v>
      </c>
      <c r="B33" s="10">
        <v>45082</v>
      </c>
      <c r="C33" s="18" t="s">
        <v>163</v>
      </c>
      <c r="D33" s="11" t="s">
        <v>78</v>
      </c>
      <c r="E33" s="11">
        <v>122316515300</v>
      </c>
      <c r="F33" s="12" t="s">
        <v>188</v>
      </c>
      <c r="G33" s="12" t="s">
        <v>26</v>
      </c>
      <c r="H33" s="12" t="s">
        <v>126</v>
      </c>
      <c r="I33" s="12" t="s">
        <v>111</v>
      </c>
      <c r="J33" s="13">
        <v>1368114947</v>
      </c>
      <c r="K33" s="40" t="s">
        <v>112</v>
      </c>
      <c r="L33" s="12" t="s">
        <v>113</v>
      </c>
      <c r="M33" s="41">
        <v>45082</v>
      </c>
      <c r="N33" s="41">
        <v>45112</v>
      </c>
      <c r="O33" s="12">
        <v>6781610</v>
      </c>
      <c r="P33" s="12">
        <v>6781610</v>
      </c>
      <c r="Q33" s="15">
        <v>1</v>
      </c>
      <c r="R33" s="12">
        <v>6781610</v>
      </c>
      <c r="S33" s="23"/>
      <c r="T33" s="53">
        <v>6781610</v>
      </c>
      <c r="U33" s="12">
        <v>0</v>
      </c>
    </row>
    <row r="34" spans="1:21" ht="22.5" customHeight="1" x14ac:dyDescent="0.3">
      <c r="A34" s="9">
        <v>30</v>
      </c>
      <c r="B34" s="10">
        <v>45082</v>
      </c>
      <c r="C34" s="18" t="s">
        <v>163</v>
      </c>
      <c r="D34" s="11" t="s">
        <v>78</v>
      </c>
      <c r="E34" s="11">
        <v>122316515200</v>
      </c>
      <c r="F34" s="12" t="s">
        <v>188</v>
      </c>
      <c r="G34" s="12" t="s">
        <v>26</v>
      </c>
      <c r="H34" s="12" t="s">
        <v>126</v>
      </c>
      <c r="I34" s="12" t="s">
        <v>111</v>
      </c>
      <c r="J34" s="13">
        <v>1368114947</v>
      </c>
      <c r="K34" s="40" t="s">
        <v>112</v>
      </c>
      <c r="L34" s="12" t="s">
        <v>113</v>
      </c>
      <c r="M34" s="41">
        <v>45082</v>
      </c>
      <c r="N34" s="41">
        <v>45112</v>
      </c>
      <c r="O34" s="12">
        <v>5707120</v>
      </c>
      <c r="P34" s="12">
        <v>5707120</v>
      </c>
      <c r="Q34" s="15">
        <v>1</v>
      </c>
      <c r="R34" s="12">
        <v>5707120</v>
      </c>
      <c r="S34" s="23"/>
      <c r="T34" s="53">
        <v>5707120</v>
      </c>
      <c r="U34" s="12">
        <v>0</v>
      </c>
    </row>
    <row r="35" spans="1:21" ht="22.5" customHeight="1" x14ac:dyDescent="0.3">
      <c r="A35" s="9">
        <v>31</v>
      </c>
      <c r="B35" s="10">
        <v>45082</v>
      </c>
      <c r="C35" s="11" t="s">
        <v>163</v>
      </c>
      <c r="D35" s="11" t="s">
        <v>78</v>
      </c>
      <c r="E35" s="11">
        <v>122316498500</v>
      </c>
      <c r="F35" s="12" t="s">
        <v>201</v>
      </c>
      <c r="G35" s="12" t="s">
        <v>26</v>
      </c>
      <c r="H35" s="12" t="s">
        <v>105</v>
      </c>
      <c r="I35" s="12" t="s">
        <v>106</v>
      </c>
      <c r="J35" s="13">
        <v>1218155403</v>
      </c>
      <c r="K35" s="14" t="s">
        <v>107</v>
      </c>
      <c r="L35" s="12" t="s">
        <v>108</v>
      </c>
      <c r="M35" s="41">
        <v>45082</v>
      </c>
      <c r="N35" s="41">
        <v>45112</v>
      </c>
      <c r="O35" s="24">
        <v>5063840</v>
      </c>
      <c r="P35" s="24">
        <v>5063840</v>
      </c>
      <c r="Q35" s="15">
        <v>1</v>
      </c>
      <c r="R35" s="24">
        <v>5063840</v>
      </c>
      <c r="S35" s="23"/>
      <c r="T35" s="54">
        <v>5063840</v>
      </c>
      <c r="U35" s="12">
        <v>0</v>
      </c>
    </row>
    <row r="36" spans="1:21" ht="22.5" customHeight="1" x14ac:dyDescent="0.3">
      <c r="A36" s="9">
        <v>32</v>
      </c>
      <c r="B36" s="10">
        <v>45082</v>
      </c>
      <c r="C36" s="11" t="s">
        <v>298</v>
      </c>
      <c r="D36" s="11" t="s">
        <v>78</v>
      </c>
      <c r="E36" s="11">
        <v>122323107100</v>
      </c>
      <c r="F36" s="22" t="s">
        <v>313</v>
      </c>
      <c r="G36" s="12" t="s">
        <v>26</v>
      </c>
      <c r="H36" s="22" t="s">
        <v>48</v>
      </c>
      <c r="I36" s="62" t="s">
        <v>314</v>
      </c>
      <c r="J36" s="22" t="s">
        <v>315</v>
      </c>
      <c r="K36" s="35" t="s">
        <v>49</v>
      </c>
      <c r="L36" s="27" t="s">
        <v>50</v>
      </c>
      <c r="M36" s="38">
        <v>45082</v>
      </c>
      <c r="N36" s="38">
        <v>45142</v>
      </c>
      <c r="O36" s="22">
        <v>9182740</v>
      </c>
      <c r="P36" s="22">
        <v>9182740</v>
      </c>
      <c r="Q36" s="15">
        <v>1</v>
      </c>
      <c r="R36" s="22">
        <v>9182740</v>
      </c>
      <c r="S36" s="96"/>
      <c r="T36" s="54">
        <v>9182740</v>
      </c>
      <c r="U36" s="12">
        <v>0</v>
      </c>
    </row>
    <row r="37" spans="1:21" ht="22.5" customHeight="1" x14ac:dyDescent="0.3">
      <c r="A37" s="9">
        <v>33</v>
      </c>
      <c r="B37" s="44">
        <v>45085</v>
      </c>
      <c r="C37" s="11" t="s">
        <v>25</v>
      </c>
      <c r="D37" s="11" t="s">
        <v>78</v>
      </c>
      <c r="E37" s="48">
        <v>122316611400</v>
      </c>
      <c r="F37" s="22" t="s">
        <v>88</v>
      </c>
      <c r="G37" s="12" t="s">
        <v>26</v>
      </c>
      <c r="H37" s="22" t="s">
        <v>89</v>
      </c>
      <c r="I37" s="22" t="s">
        <v>90</v>
      </c>
      <c r="J37" s="34">
        <v>1348601816</v>
      </c>
      <c r="K37" s="37" t="s">
        <v>91</v>
      </c>
      <c r="L37" s="12" t="s">
        <v>92</v>
      </c>
      <c r="M37" s="50">
        <v>45085</v>
      </c>
      <c r="N37" s="50">
        <v>45115</v>
      </c>
      <c r="O37" s="54">
        <v>5026650</v>
      </c>
      <c r="P37" s="54">
        <v>5026650</v>
      </c>
      <c r="Q37" s="15">
        <f>P37/O37</f>
        <v>1</v>
      </c>
      <c r="R37" s="54">
        <v>5026650</v>
      </c>
      <c r="S37" s="23"/>
      <c r="T37" s="39">
        <v>5026650</v>
      </c>
      <c r="U37" s="12">
        <v>0</v>
      </c>
    </row>
    <row r="38" spans="1:21" ht="22.5" customHeight="1" x14ac:dyDescent="0.3">
      <c r="A38" s="9">
        <v>34</v>
      </c>
      <c r="B38" s="44">
        <v>45085</v>
      </c>
      <c r="C38" s="11" t="s">
        <v>25</v>
      </c>
      <c r="D38" s="11" t="s">
        <v>78</v>
      </c>
      <c r="E38" s="48">
        <v>122316610700</v>
      </c>
      <c r="F38" s="22" t="s">
        <v>88</v>
      </c>
      <c r="G38" s="12" t="s">
        <v>26</v>
      </c>
      <c r="H38" s="22" t="s">
        <v>105</v>
      </c>
      <c r="I38" s="22" t="s">
        <v>106</v>
      </c>
      <c r="J38" s="34">
        <v>1218155403</v>
      </c>
      <c r="K38" s="35" t="s">
        <v>107</v>
      </c>
      <c r="L38" s="12" t="s">
        <v>108</v>
      </c>
      <c r="M38" s="50">
        <v>45085</v>
      </c>
      <c r="N38" s="50">
        <v>45115</v>
      </c>
      <c r="O38" s="53">
        <v>6534350</v>
      </c>
      <c r="P38" s="53">
        <v>6534350</v>
      </c>
      <c r="Q38" s="15">
        <f>P38/O38</f>
        <v>1</v>
      </c>
      <c r="R38" s="53">
        <v>6534350</v>
      </c>
      <c r="S38" s="23"/>
      <c r="T38" s="20">
        <v>6534350</v>
      </c>
      <c r="U38" s="12">
        <v>0</v>
      </c>
    </row>
    <row r="39" spans="1:21" ht="22.5" customHeight="1" x14ac:dyDescent="0.3">
      <c r="A39" s="9">
        <v>35</v>
      </c>
      <c r="B39" s="44">
        <v>45085</v>
      </c>
      <c r="C39" s="11" t="s">
        <v>25</v>
      </c>
      <c r="D39" s="11" t="s">
        <v>78</v>
      </c>
      <c r="E39" s="48">
        <v>122316608300</v>
      </c>
      <c r="F39" s="22" t="s">
        <v>109</v>
      </c>
      <c r="G39" s="12" t="s">
        <v>26</v>
      </c>
      <c r="H39" s="22" t="s">
        <v>110</v>
      </c>
      <c r="I39" s="22" t="s">
        <v>111</v>
      </c>
      <c r="J39" s="34">
        <v>1368114947</v>
      </c>
      <c r="K39" s="37" t="s">
        <v>112</v>
      </c>
      <c r="L39" s="12" t="s">
        <v>113</v>
      </c>
      <c r="M39" s="50">
        <v>45085</v>
      </c>
      <c r="N39" s="50">
        <v>45115</v>
      </c>
      <c r="O39" s="53">
        <v>7548520</v>
      </c>
      <c r="P39" s="53">
        <v>7548520</v>
      </c>
      <c r="Q39" s="15">
        <f>P39/O39</f>
        <v>1</v>
      </c>
      <c r="R39" s="53">
        <v>7548520</v>
      </c>
      <c r="S39" s="23"/>
      <c r="T39" s="12">
        <v>7548520</v>
      </c>
      <c r="U39" s="12">
        <v>0</v>
      </c>
    </row>
    <row r="40" spans="1:21" ht="22.5" customHeight="1" x14ac:dyDescent="0.3">
      <c r="A40" s="9">
        <v>36</v>
      </c>
      <c r="B40" s="64">
        <v>45085</v>
      </c>
      <c r="C40" s="11" t="s">
        <v>25</v>
      </c>
      <c r="D40" s="11" t="s">
        <v>78</v>
      </c>
      <c r="E40" s="48">
        <v>122316611500</v>
      </c>
      <c r="F40" s="22" t="s">
        <v>109</v>
      </c>
      <c r="G40" s="12" t="s">
        <v>26</v>
      </c>
      <c r="H40" s="22" t="s">
        <v>126</v>
      </c>
      <c r="I40" s="22" t="s">
        <v>111</v>
      </c>
      <c r="J40" s="34">
        <v>1368114947</v>
      </c>
      <c r="K40" s="37" t="s">
        <v>112</v>
      </c>
      <c r="L40" s="12" t="s">
        <v>113</v>
      </c>
      <c r="M40" s="50">
        <v>45085</v>
      </c>
      <c r="N40" s="50">
        <v>45115</v>
      </c>
      <c r="O40" s="53">
        <v>9722620</v>
      </c>
      <c r="P40" s="53">
        <v>9722620</v>
      </c>
      <c r="Q40" s="15">
        <f>P40/O40</f>
        <v>1</v>
      </c>
      <c r="R40" s="53">
        <v>9722620</v>
      </c>
      <c r="S40" s="23"/>
      <c r="T40" s="12">
        <v>9722620</v>
      </c>
      <c r="U40" s="12">
        <v>0</v>
      </c>
    </row>
    <row r="41" spans="1:21" ht="22.5" customHeight="1" x14ac:dyDescent="0.3">
      <c r="A41" s="9">
        <v>37</v>
      </c>
      <c r="B41" s="64">
        <v>45085</v>
      </c>
      <c r="C41" s="18" t="s">
        <v>202</v>
      </c>
      <c r="D41" s="11" t="s">
        <v>78</v>
      </c>
      <c r="E41" s="48">
        <v>122316623900</v>
      </c>
      <c r="F41" s="52" t="s">
        <v>203</v>
      </c>
      <c r="G41" s="12" t="s">
        <v>26</v>
      </c>
      <c r="H41" s="22" t="s">
        <v>89</v>
      </c>
      <c r="I41" s="22" t="s">
        <v>90</v>
      </c>
      <c r="J41" s="34">
        <v>1348601816</v>
      </c>
      <c r="K41" s="37" t="s">
        <v>91</v>
      </c>
      <c r="L41" s="12" t="s">
        <v>92</v>
      </c>
      <c r="M41" s="50">
        <v>45085</v>
      </c>
      <c r="N41" s="50">
        <v>45115</v>
      </c>
      <c r="O41" s="53">
        <v>5026650</v>
      </c>
      <c r="P41" s="53">
        <v>5026650</v>
      </c>
      <c r="Q41" s="15">
        <v>1</v>
      </c>
      <c r="R41" s="53">
        <v>5026650</v>
      </c>
      <c r="S41" s="23"/>
      <c r="T41" s="47">
        <v>5026650</v>
      </c>
      <c r="U41" s="12">
        <v>0</v>
      </c>
    </row>
    <row r="42" spans="1:21" ht="22.5" customHeight="1" x14ac:dyDescent="0.3">
      <c r="A42" s="9">
        <v>38</v>
      </c>
      <c r="B42" s="64">
        <v>45085</v>
      </c>
      <c r="C42" s="18" t="s">
        <v>202</v>
      </c>
      <c r="D42" s="11" t="s">
        <v>78</v>
      </c>
      <c r="E42" s="48">
        <v>122316623700</v>
      </c>
      <c r="F42" s="22" t="s">
        <v>203</v>
      </c>
      <c r="G42" s="12" t="s">
        <v>26</v>
      </c>
      <c r="H42" s="22" t="s">
        <v>105</v>
      </c>
      <c r="I42" s="22" t="s">
        <v>106</v>
      </c>
      <c r="J42" s="34">
        <v>1218155403</v>
      </c>
      <c r="K42" s="35" t="s">
        <v>107</v>
      </c>
      <c r="L42" s="12" t="s">
        <v>108</v>
      </c>
      <c r="M42" s="50">
        <v>45085</v>
      </c>
      <c r="N42" s="50">
        <v>45115</v>
      </c>
      <c r="O42" s="54">
        <v>6878600</v>
      </c>
      <c r="P42" s="54">
        <v>6878600</v>
      </c>
      <c r="Q42" s="15">
        <v>1</v>
      </c>
      <c r="R42" s="54">
        <v>6878600</v>
      </c>
      <c r="S42" s="23"/>
      <c r="T42" s="47">
        <v>6878600</v>
      </c>
      <c r="U42" s="12">
        <v>0</v>
      </c>
    </row>
    <row r="43" spans="1:21" ht="22.5" customHeight="1" x14ac:dyDescent="0.3">
      <c r="A43" s="9">
        <v>39</v>
      </c>
      <c r="B43" s="64">
        <v>45085</v>
      </c>
      <c r="C43" s="18" t="s">
        <v>202</v>
      </c>
      <c r="D43" s="11" t="s">
        <v>78</v>
      </c>
      <c r="E43" s="48">
        <v>122316621900</v>
      </c>
      <c r="F43" s="52" t="s">
        <v>220</v>
      </c>
      <c r="G43" s="12" t="s">
        <v>26</v>
      </c>
      <c r="H43" s="22" t="s">
        <v>126</v>
      </c>
      <c r="I43" s="22" t="s">
        <v>111</v>
      </c>
      <c r="J43" s="34">
        <v>1368114947</v>
      </c>
      <c r="K43" s="37" t="s">
        <v>112</v>
      </c>
      <c r="L43" s="22" t="s">
        <v>113</v>
      </c>
      <c r="M43" s="50">
        <v>45085</v>
      </c>
      <c r="N43" s="50">
        <v>45115</v>
      </c>
      <c r="O43" s="54">
        <v>7172600</v>
      </c>
      <c r="P43" s="54">
        <v>7172600</v>
      </c>
      <c r="Q43" s="15">
        <v>1</v>
      </c>
      <c r="R43" s="54">
        <v>7172600</v>
      </c>
      <c r="S43" s="23"/>
      <c r="T43" s="43">
        <v>7172600</v>
      </c>
      <c r="U43" s="12">
        <v>0</v>
      </c>
    </row>
    <row r="44" spans="1:21" ht="22.5" customHeight="1" x14ac:dyDescent="0.3">
      <c r="A44" s="9">
        <v>40</v>
      </c>
      <c r="B44" s="44">
        <v>45085</v>
      </c>
      <c r="C44" s="18" t="s">
        <v>202</v>
      </c>
      <c r="D44" s="11" t="s">
        <v>78</v>
      </c>
      <c r="E44" s="69">
        <v>122316622300</v>
      </c>
      <c r="F44" s="52" t="s">
        <v>220</v>
      </c>
      <c r="G44" s="12" t="s">
        <v>26</v>
      </c>
      <c r="H44" s="22" t="s">
        <v>126</v>
      </c>
      <c r="I44" s="22" t="s">
        <v>111</v>
      </c>
      <c r="J44" s="34">
        <v>1368114947</v>
      </c>
      <c r="K44" s="37" t="s">
        <v>112</v>
      </c>
      <c r="L44" s="12" t="s">
        <v>113</v>
      </c>
      <c r="M44" s="50">
        <v>45085</v>
      </c>
      <c r="N44" s="50">
        <v>45115</v>
      </c>
      <c r="O44" s="53">
        <v>9024050</v>
      </c>
      <c r="P44" s="53">
        <v>9024050</v>
      </c>
      <c r="Q44" s="15">
        <v>1</v>
      </c>
      <c r="R44" s="53">
        <v>9024050</v>
      </c>
      <c r="S44" s="23"/>
      <c r="T44" s="43">
        <v>9024050</v>
      </c>
      <c r="U44" s="12">
        <v>0</v>
      </c>
    </row>
    <row r="45" spans="1:21" ht="22.5" customHeight="1" x14ac:dyDescent="0.3">
      <c r="A45" s="9">
        <v>41</v>
      </c>
      <c r="B45" s="44">
        <v>45085</v>
      </c>
      <c r="C45" s="18" t="s">
        <v>298</v>
      </c>
      <c r="D45" s="11" t="s">
        <v>45</v>
      </c>
      <c r="E45" s="87" t="s">
        <v>299</v>
      </c>
      <c r="F45" s="22" t="s">
        <v>300</v>
      </c>
      <c r="G45" s="12" t="s">
        <v>61</v>
      </c>
      <c r="H45" s="22" t="s">
        <v>54</v>
      </c>
      <c r="I45" s="22" t="s">
        <v>166</v>
      </c>
      <c r="J45" s="34">
        <v>1148654115</v>
      </c>
      <c r="K45" s="35" t="s">
        <v>55</v>
      </c>
      <c r="L45" s="12" t="s">
        <v>167</v>
      </c>
      <c r="M45" s="49">
        <v>45085</v>
      </c>
      <c r="N45" s="50">
        <v>45113</v>
      </c>
      <c r="O45" s="52">
        <v>53930000</v>
      </c>
      <c r="P45" s="52">
        <v>53930000</v>
      </c>
      <c r="Q45" s="15">
        <v>1</v>
      </c>
      <c r="R45" s="53">
        <v>53930000</v>
      </c>
      <c r="S45" s="96"/>
      <c r="T45" s="43">
        <v>53930000</v>
      </c>
      <c r="U45" s="12">
        <v>0</v>
      </c>
    </row>
    <row r="46" spans="1:21" ht="22.5" customHeight="1" x14ac:dyDescent="0.3">
      <c r="A46" s="9">
        <v>42</v>
      </c>
      <c r="B46" s="44">
        <v>45086</v>
      </c>
      <c r="C46" s="11" t="s">
        <v>202</v>
      </c>
      <c r="D46" s="11" t="s">
        <v>45</v>
      </c>
      <c r="E46" s="48" t="s">
        <v>265</v>
      </c>
      <c r="F46" s="12" t="s">
        <v>266</v>
      </c>
      <c r="G46" s="12" t="s">
        <v>61</v>
      </c>
      <c r="H46" s="12" t="s">
        <v>54</v>
      </c>
      <c r="I46" s="12" t="s">
        <v>166</v>
      </c>
      <c r="J46" s="13">
        <v>1148654115</v>
      </c>
      <c r="K46" s="35" t="s">
        <v>55</v>
      </c>
      <c r="L46" s="12" t="s">
        <v>167</v>
      </c>
      <c r="M46" s="49">
        <v>45086</v>
      </c>
      <c r="N46" s="50">
        <v>45110</v>
      </c>
      <c r="O46" s="52">
        <v>34500000</v>
      </c>
      <c r="P46" s="52">
        <v>34500000</v>
      </c>
      <c r="Q46" s="15">
        <v>1</v>
      </c>
      <c r="R46" s="53">
        <v>33900000</v>
      </c>
      <c r="S46" s="96"/>
      <c r="T46" s="43">
        <v>33900000</v>
      </c>
      <c r="U46" s="12">
        <v>0</v>
      </c>
    </row>
    <row r="47" spans="1:21" ht="22.5" customHeight="1" x14ac:dyDescent="0.3">
      <c r="A47" s="9">
        <v>43</v>
      </c>
      <c r="B47" s="44">
        <v>45086</v>
      </c>
      <c r="C47" s="11" t="s">
        <v>30</v>
      </c>
      <c r="D47" s="11" t="s">
        <v>45</v>
      </c>
      <c r="E47" s="48" t="s">
        <v>277</v>
      </c>
      <c r="F47" s="56" t="s">
        <v>278</v>
      </c>
      <c r="G47" s="12" t="s">
        <v>61</v>
      </c>
      <c r="H47" s="46" t="s">
        <v>279</v>
      </c>
      <c r="I47" s="12" t="s">
        <v>39</v>
      </c>
      <c r="J47" s="13">
        <v>1058648550</v>
      </c>
      <c r="K47" s="35" t="s">
        <v>40</v>
      </c>
      <c r="L47" s="12" t="s">
        <v>280</v>
      </c>
      <c r="M47" s="50">
        <v>45086</v>
      </c>
      <c r="N47" s="49">
        <v>45092</v>
      </c>
      <c r="O47" s="52">
        <v>6380000</v>
      </c>
      <c r="P47" s="52">
        <v>6380000</v>
      </c>
      <c r="Q47" s="15">
        <v>1</v>
      </c>
      <c r="R47" s="53">
        <v>6050000</v>
      </c>
      <c r="S47" s="96"/>
      <c r="T47" s="43">
        <v>6050000</v>
      </c>
      <c r="U47" s="12">
        <v>0</v>
      </c>
    </row>
    <row r="48" spans="1:21" ht="22.5" customHeight="1" x14ac:dyDescent="0.3">
      <c r="A48" s="9">
        <v>44</v>
      </c>
      <c r="B48" s="45">
        <v>45091</v>
      </c>
      <c r="C48" s="12" t="s">
        <v>335</v>
      </c>
      <c r="D48" s="11" t="s">
        <v>78</v>
      </c>
      <c r="E48" s="48">
        <v>122316913500</v>
      </c>
      <c r="F48" s="12" t="s">
        <v>336</v>
      </c>
      <c r="G48" s="12" t="s">
        <v>26</v>
      </c>
      <c r="H48" s="12" t="s">
        <v>126</v>
      </c>
      <c r="I48" s="12" t="s">
        <v>111</v>
      </c>
      <c r="J48" s="13">
        <v>1368114947</v>
      </c>
      <c r="K48" s="37" t="s">
        <v>112</v>
      </c>
      <c r="L48" s="12" t="s">
        <v>113</v>
      </c>
      <c r="M48" s="50">
        <v>45091</v>
      </c>
      <c r="N48" s="50">
        <v>45121</v>
      </c>
      <c r="O48" s="61">
        <v>5105050</v>
      </c>
      <c r="P48" s="61">
        <v>5105050</v>
      </c>
      <c r="Q48" s="15">
        <v>1</v>
      </c>
      <c r="R48" s="61">
        <v>5105050</v>
      </c>
      <c r="S48" s="96"/>
      <c r="T48" s="43">
        <v>5105050</v>
      </c>
      <c r="U48" s="12">
        <v>0</v>
      </c>
    </row>
    <row r="49" spans="1:21" ht="22.5" customHeight="1" x14ac:dyDescent="0.3">
      <c r="A49" s="9">
        <v>45</v>
      </c>
      <c r="B49" s="45">
        <v>45091</v>
      </c>
      <c r="C49" s="12" t="s">
        <v>335</v>
      </c>
      <c r="D49" s="11" t="s">
        <v>78</v>
      </c>
      <c r="E49" s="48">
        <v>122316919700</v>
      </c>
      <c r="F49" s="27" t="s">
        <v>336</v>
      </c>
      <c r="G49" s="12" t="s">
        <v>26</v>
      </c>
      <c r="H49" s="12" t="s">
        <v>126</v>
      </c>
      <c r="I49" s="12" t="s">
        <v>111</v>
      </c>
      <c r="J49" s="13">
        <v>1368114947</v>
      </c>
      <c r="K49" s="37" t="s">
        <v>112</v>
      </c>
      <c r="L49" s="12" t="s">
        <v>113</v>
      </c>
      <c r="M49" s="50">
        <v>45091</v>
      </c>
      <c r="N49" s="50">
        <v>45121</v>
      </c>
      <c r="O49" s="61">
        <v>5215610</v>
      </c>
      <c r="P49" s="61">
        <v>5215610</v>
      </c>
      <c r="Q49" s="15">
        <v>1</v>
      </c>
      <c r="R49" s="61">
        <v>5215610</v>
      </c>
      <c r="S49" s="96"/>
      <c r="T49" s="43">
        <v>5215610</v>
      </c>
      <c r="U49" s="12">
        <v>0</v>
      </c>
    </row>
    <row r="50" spans="1:21" ht="22.5" customHeight="1" x14ac:dyDescent="0.3">
      <c r="A50" s="9">
        <v>46</v>
      </c>
      <c r="B50" s="45">
        <v>45097</v>
      </c>
      <c r="C50" s="11" t="s">
        <v>327</v>
      </c>
      <c r="D50" s="11" t="s">
        <v>78</v>
      </c>
      <c r="E50" s="48">
        <v>122323484300</v>
      </c>
      <c r="F50" s="27" t="s">
        <v>328</v>
      </c>
      <c r="G50" s="12" t="s">
        <v>26</v>
      </c>
      <c r="H50" s="12" t="s">
        <v>329</v>
      </c>
      <c r="I50" s="12" t="s">
        <v>330</v>
      </c>
      <c r="J50" s="13">
        <v>1058665689</v>
      </c>
      <c r="K50" s="14" t="s">
        <v>331</v>
      </c>
      <c r="L50" s="12" t="s">
        <v>332</v>
      </c>
      <c r="M50" s="10">
        <v>45097</v>
      </c>
      <c r="N50" s="10">
        <v>45157</v>
      </c>
      <c r="O50" s="20">
        <v>5089970</v>
      </c>
      <c r="P50" s="20">
        <v>5089970</v>
      </c>
      <c r="Q50" s="15">
        <v>1</v>
      </c>
      <c r="R50" s="20">
        <v>5089970</v>
      </c>
      <c r="S50" s="96"/>
      <c r="T50" s="43">
        <v>5089970</v>
      </c>
      <c r="U50" s="12">
        <v>0</v>
      </c>
    </row>
    <row r="51" spans="1:21" ht="22.5" customHeight="1" x14ac:dyDescent="0.3">
      <c r="A51" s="9">
        <v>47</v>
      </c>
      <c r="B51" s="45">
        <v>45097</v>
      </c>
      <c r="C51" s="18" t="s">
        <v>333</v>
      </c>
      <c r="D51" s="11" t="s">
        <v>78</v>
      </c>
      <c r="E51" s="48">
        <v>122323487000</v>
      </c>
      <c r="F51" s="62" t="s">
        <v>334</v>
      </c>
      <c r="G51" s="12" t="s">
        <v>26</v>
      </c>
      <c r="H51" s="12" t="s">
        <v>329</v>
      </c>
      <c r="I51" s="12" t="s">
        <v>330</v>
      </c>
      <c r="J51" s="13">
        <v>1058665689</v>
      </c>
      <c r="K51" s="14" t="s">
        <v>331</v>
      </c>
      <c r="L51" s="12" t="s">
        <v>332</v>
      </c>
      <c r="M51" s="10">
        <v>45097</v>
      </c>
      <c r="N51" s="10">
        <v>45157</v>
      </c>
      <c r="O51" s="36">
        <v>5089970</v>
      </c>
      <c r="P51" s="36">
        <v>5089970</v>
      </c>
      <c r="Q51" s="15">
        <v>1</v>
      </c>
      <c r="R51" s="36">
        <v>5089970</v>
      </c>
      <c r="S51" s="96"/>
      <c r="T51" s="43">
        <v>5089970</v>
      </c>
      <c r="U51" s="12">
        <v>0</v>
      </c>
    </row>
    <row r="52" spans="1:21" ht="22.5" customHeight="1" x14ac:dyDescent="0.3">
      <c r="A52" s="9">
        <v>48</v>
      </c>
      <c r="B52" s="45">
        <v>45098</v>
      </c>
      <c r="C52" s="11" t="s">
        <v>202</v>
      </c>
      <c r="D52" s="55" t="s">
        <v>45</v>
      </c>
      <c r="E52" s="48" t="s">
        <v>250</v>
      </c>
      <c r="F52" s="22" t="s">
        <v>251</v>
      </c>
      <c r="G52" s="12" t="s">
        <v>61</v>
      </c>
      <c r="H52" s="22" t="s">
        <v>252</v>
      </c>
      <c r="I52" s="62" t="s">
        <v>253</v>
      </c>
      <c r="J52" s="34" t="s">
        <v>254</v>
      </c>
      <c r="K52" s="35" t="s">
        <v>63</v>
      </c>
      <c r="L52" s="42" t="s">
        <v>255</v>
      </c>
      <c r="M52" s="10">
        <v>45099</v>
      </c>
      <c r="N52" s="10">
        <v>45118</v>
      </c>
      <c r="O52" s="61">
        <v>21170000</v>
      </c>
      <c r="P52" s="61">
        <v>21170000</v>
      </c>
      <c r="Q52" s="15">
        <v>1</v>
      </c>
      <c r="R52" s="54">
        <v>21140000</v>
      </c>
      <c r="S52" s="23"/>
      <c r="T52" s="43">
        <v>21140000</v>
      </c>
      <c r="U52" s="12">
        <v>0</v>
      </c>
    </row>
    <row r="53" spans="1:21" ht="22.5" customHeight="1" x14ac:dyDescent="0.3">
      <c r="A53" s="9">
        <v>49</v>
      </c>
      <c r="B53" s="45">
        <v>45098</v>
      </c>
      <c r="C53" s="11" t="s">
        <v>202</v>
      </c>
      <c r="D53" s="55" t="s">
        <v>45</v>
      </c>
      <c r="E53" s="48">
        <v>2023061054</v>
      </c>
      <c r="F53" s="12" t="s">
        <v>275</v>
      </c>
      <c r="G53" s="12" t="s">
        <v>61</v>
      </c>
      <c r="H53" s="12" t="s">
        <v>54</v>
      </c>
      <c r="I53" s="12" t="s">
        <v>166</v>
      </c>
      <c r="J53" s="13">
        <v>1148654115</v>
      </c>
      <c r="K53" s="14" t="s">
        <v>55</v>
      </c>
      <c r="L53" s="12" t="s">
        <v>167</v>
      </c>
      <c r="M53" s="45">
        <v>45086</v>
      </c>
      <c r="N53" s="44">
        <v>45110</v>
      </c>
      <c r="O53" s="56">
        <v>54461000</v>
      </c>
      <c r="P53" s="56">
        <v>54461000</v>
      </c>
      <c r="Q53" s="15">
        <v>1</v>
      </c>
      <c r="R53" s="43">
        <v>54461000</v>
      </c>
      <c r="S53" s="96"/>
      <c r="T53" s="43">
        <v>54461000</v>
      </c>
      <c r="U53" s="12">
        <v>0</v>
      </c>
    </row>
    <row r="54" spans="1:21" ht="22.5" customHeight="1" x14ac:dyDescent="0.3">
      <c r="A54" s="9">
        <v>50</v>
      </c>
      <c r="B54" s="45">
        <v>45103</v>
      </c>
      <c r="C54" s="11" t="s">
        <v>202</v>
      </c>
      <c r="D54" s="55" t="s">
        <v>45</v>
      </c>
      <c r="E54" s="48">
        <v>20230614826</v>
      </c>
      <c r="F54" s="12" t="s">
        <v>239</v>
      </c>
      <c r="G54" s="12" t="s">
        <v>61</v>
      </c>
      <c r="H54" s="12" t="s">
        <v>51</v>
      </c>
      <c r="I54" s="12" t="s">
        <v>52</v>
      </c>
      <c r="J54" s="13">
        <v>1308703537</v>
      </c>
      <c r="K54" s="77" t="s">
        <v>53</v>
      </c>
      <c r="L54" s="12" t="s">
        <v>200</v>
      </c>
      <c r="M54" s="10">
        <v>45105</v>
      </c>
      <c r="N54" s="10">
        <v>45119</v>
      </c>
      <c r="O54" s="56">
        <v>14597000</v>
      </c>
      <c r="P54" s="56">
        <v>14597000</v>
      </c>
      <c r="Q54" s="15">
        <v>1</v>
      </c>
      <c r="R54" s="43">
        <v>13860000</v>
      </c>
      <c r="S54" s="23"/>
      <c r="T54" s="43">
        <v>13860000</v>
      </c>
      <c r="U54" s="12">
        <v>0</v>
      </c>
    </row>
    <row r="55" spans="1:21" ht="22.5" customHeight="1" x14ac:dyDescent="0.3">
      <c r="A55" s="9">
        <v>51</v>
      </c>
      <c r="B55" s="45">
        <v>45103</v>
      </c>
      <c r="C55" s="11" t="s">
        <v>298</v>
      </c>
      <c r="D55" s="55" t="s">
        <v>45</v>
      </c>
      <c r="E55" s="48" t="s">
        <v>305</v>
      </c>
      <c r="F55" s="12" t="s">
        <v>306</v>
      </c>
      <c r="G55" s="12" t="s">
        <v>61</v>
      </c>
      <c r="H55" s="12" t="s">
        <v>51</v>
      </c>
      <c r="I55" s="12" t="s">
        <v>52</v>
      </c>
      <c r="J55" s="13">
        <v>1308703537</v>
      </c>
      <c r="K55" s="40" t="s">
        <v>53</v>
      </c>
      <c r="L55" s="12" t="s">
        <v>200</v>
      </c>
      <c r="M55" s="10">
        <v>45105</v>
      </c>
      <c r="N55" s="10">
        <v>45133</v>
      </c>
      <c r="O55" s="56">
        <v>21890000</v>
      </c>
      <c r="P55" s="56">
        <v>21890000</v>
      </c>
      <c r="Q55" s="15">
        <v>1</v>
      </c>
      <c r="R55" s="43">
        <v>20790000</v>
      </c>
      <c r="S55" s="96"/>
      <c r="T55" s="43">
        <v>20790000</v>
      </c>
      <c r="U55" s="12">
        <v>0</v>
      </c>
    </row>
    <row r="56" spans="1:21" ht="22.5" customHeight="1" x14ac:dyDescent="0.3">
      <c r="A56" s="9">
        <v>52</v>
      </c>
      <c r="B56" s="45">
        <v>45106</v>
      </c>
      <c r="C56" s="11"/>
      <c r="D56" s="55" t="s">
        <v>37</v>
      </c>
      <c r="E56" s="11"/>
      <c r="F56" s="12" t="s">
        <v>71</v>
      </c>
      <c r="G56" s="12"/>
      <c r="H56" s="12" t="s">
        <v>72</v>
      </c>
      <c r="I56" s="12"/>
      <c r="J56" s="13"/>
      <c r="K56" s="14" t="s">
        <v>73</v>
      </c>
      <c r="L56" s="12"/>
      <c r="M56" s="10">
        <v>45107</v>
      </c>
      <c r="N56" s="10">
        <v>45156</v>
      </c>
      <c r="O56" s="12"/>
      <c r="P56" s="12"/>
      <c r="Q56" s="15"/>
      <c r="R56" s="43">
        <v>20900000</v>
      </c>
      <c r="S56" s="99"/>
      <c r="T56" s="43">
        <v>20900000</v>
      </c>
      <c r="U56" s="12">
        <v>0</v>
      </c>
    </row>
    <row r="57" spans="1:21" ht="22.5" customHeight="1" x14ac:dyDescent="0.3">
      <c r="A57" s="9">
        <v>53</v>
      </c>
      <c r="B57" s="45">
        <v>45113</v>
      </c>
      <c r="C57" s="11" t="s">
        <v>202</v>
      </c>
      <c r="D57" s="55" t="s">
        <v>78</v>
      </c>
      <c r="E57" s="48">
        <v>122323922300</v>
      </c>
      <c r="F57" s="12" t="s">
        <v>276</v>
      </c>
      <c r="G57" s="12" t="s">
        <v>26</v>
      </c>
      <c r="H57" s="12" t="s">
        <v>241</v>
      </c>
      <c r="I57" s="27" t="s">
        <v>242</v>
      </c>
      <c r="J57" s="13">
        <v>1128701225</v>
      </c>
      <c r="K57" s="14" t="s">
        <v>233</v>
      </c>
      <c r="L57" s="65" t="s">
        <v>243</v>
      </c>
      <c r="M57" s="10">
        <v>45113</v>
      </c>
      <c r="N57" s="10">
        <v>45203</v>
      </c>
      <c r="O57" s="43">
        <v>99147520</v>
      </c>
      <c r="P57" s="43">
        <v>99147520</v>
      </c>
      <c r="Q57" s="15">
        <v>1</v>
      </c>
      <c r="R57" s="43">
        <v>99147520</v>
      </c>
      <c r="T57" s="43">
        <v>99147520</v>
      </c>
      <c r="U57" s="12">
        <v>0</v>
      </c>
    </row>
    <row r="58" spans="1:21" ht="22.5" customHeight="1" x14ac:dyDescent="0.3">
      <c r="A58" s="9">
        <v>54</v>
      </c>
      <c r="B58" s="45">
        <v>45114</v>
      </c>
      <c r="C58" s="18" t="s">
        <v>30</v>
      </c>
      <c r="D58" s="55" t="s">
        <v>45</v>
      </c>
      <c r="E58" s="48" t="s">
        <v>292</v>
      </c>
      <c r="F58" s="12" t="s">
        <v>293</v>
      </c>
      <c r="G58" s="12" t="s">
        <v>61</v>
      </c>
      <c r="H58" s="12" t="s">
        <v>294</v>
      </c>
      <c r="I58" s="27" t="s">
        <v>295</v>
      </c>
      <c r="J58" s="13">
        <v>2078140937</v>
      </c>
      <c r="K58" s="14" t="s">
        <v>296</v>
      </c>
      <c r="L58" s="65" t="s">
        <v>297</v>
      </c>
      <c r="M58" s="10">
        <v>45114</v>
      </c>
      <c r="N58" s="10">
        <v>45126</v>
      </c>
      <c r="O58" s="56">
        <v>13970000</v>
      </c>
      <c r="P58" s="56">
        <v>13970000</v>
      </c>
      <c r="Q58" s="15">
        <v>1</v>
      </c>
      <c r="R58" s="43">
        <v>13000000</v>
      </c>
      <c r="T58" s="43">
        <v>13000000</v>
      </c>
      <c r="U58" s="12">
        <v>0</v>
      </c>
    </row>
    <row r="59" spans="1:21" ht="22.5" customHeight="1" x14ac:dyDescent="0.3">
      <c r="A59" s="9">
        <v>55</v>
      </c>
      <c r="B59" s="45">
        <v>45114</v>
      </c>
      <c r="C59" s="18" t="s">
        <v>327</v>
      </c>
      <c r="D59" s="55" t="s">
        <v>78</v>
      </c>
      <c r="E59" s="48" t="s">
        <v>350</v>
      </c>
      <c r="F59" s="22" t="s">
        <v>351</v>
      </c>
      <c r="G59" s="12" t="s">
        <v>61</v>
      </c>
      <c r="H59" s="22" t="s">
        <v>352</v>
      </c>
      <c r="I59" s="62" t="s">
        <v>353</v>
      </c>
      <c r="J59" s="34">
        <v>1328611680</v>
      </c>
      <c r="K59" s="35" t="s">
        <v>354</v>
      </c>
      <c r="L59" s="65" t="s">
        <v>355</v>
      </c>
      <c r="M59" s="31">
        <v>45114</v>
      </c>
      <c r="N59" s="31">
        <v>45144</v>
      </c>
      <c r="O59" s="61">
        <v>8910000</v>
      </c>
      <c r="P59" s="61">
        <v>8910000</v>
      </c>
      <c r="Q59" s="15">
        <v>1</v>
      </c>
      <c r="R59" s="54">
        <v>8464500</v>
      </c>
      <c r="T59" s="43">
        <v>8464500</v>
      </c>
      <c r="U59" s="12">
        <v>0</v>
      </c>
    </row>
    <row r="60" spans="1:21" ht="22.5" customHeight="1" x14ac:dyDescent="0.3">
      <c r="A60" s="9">
        <v>56</v>
      </c>
      <c r="B60" s="45">
        <v>45128</v>
      </c>
      <c r="C60" s="18" t="s">
        <v>25</v>
      </c>
      <c r="D60" s="55" t="s">
        <v>70</v>
      </c>
      <c r="E60" s="48" t="s">
        <v>138</v>
      </c>
      <c r="F60" s="22" t="s">
        <v>139</v>
      </c>
      <c r="G60" s="12" t="s">
        <v>61</v>
      </c>
      <c r="H60" s="22" t="s">
        <v>140</v>
      </c>
      <c r="I60" s="62" t="s">
        <v>141</v>
      </c>
      <c r="J60" s="34">
        <v>1148693568</v>
      </c>
      <c r="K60" s="35" t="s">
        <v>142</v>
      </c>
      <c r="L60" s="73" t="s">
        <v>143</v>
      </c>
      <c r="M60" s="31">
        <v>45127</v>
      </c>
      <c r="N60" s="31">
        <v>45221</v>
      </c>
      <c r="O60" s="61">
        <v>29587800</v>
      </c>
      <c r="P60" s="61">
        <v>29587800</v>
      </c>
      <c r="Q60" s="15">
        <f>P60/O60</f>
        <v>1</v>
      </c>
      <c r="R60" s="54">
        <v>29587800</v>
      </c>
      <c r="S60" s="97"/>
      <c r="T60" s="24">
        <v>29587800</v>
      </c>
      <c r="U60" s="12">
        <v>0</v>
      </c>
    </row>
    <row r="61" spans="1:21" ht="22.5" customHeight="1" x14ac:dyDescent="0.3">
      <c r="A61" s="9">
        <v>57</v>
      </c>
      <c r="B61" s="49">
        <v>45132</v>
      </c>
      <c r="C61" s="86" t="s">
        <v>202</v>
      </c>
      <c r="D61" s="78" t="s">
        <v>45</v>
      </c>
      <c r="E61" s="69" t="s">
        <v>204</v>
      </c>
      <c r="F61" s="32" t="s">
        <v>205</v>
      </c>
      <c r="G61" s="12" t="s">
        <v>61</v>
      </c>
      <c r="H61" s="12" t="s">
        <v>51</v>
      </c>
      <c r="I61" s="27" t="s">
        <v>52</v>
      </c>
      <c r="J61" s="13">
        <v>1308703537</v>
      </c>
      <c r="K61" s="14" t="s">
        <v>53</v>
      </c>
      <c r="L61" s="73" t="s">
        <v>200</v>
      </c>
      <c r="M61" s="10">
        <v>45133</v>
      </c>
      <c r="N61" s="10">
        <v>45147</v>
      </c>
      <c r="O61" s="56">
        <v>5280000</v>
      </c>
      <c r="P61" s="56">
        <v>5280000</v>
      </c>
      <c r="Q61" s="15">
        <v>1</v>
      </c>
      <c r="R61" s="43">
        <v>5120000</v>
      </c>
      <c r="S61" s="97"/>
      <c r="T61" s="47">
        <v>5120000</v>
      </c>
      <c r="U61" s="12">
        <v>0</v>
      </c>
    </row>
    <row r="62" spans="1:21" ht="22.5" customHeight="1" x14ac:dyDescent="0.3">
      <c r="A62" s="9">
        <v>58</v>
      </c>
      <c r="B62" s="45">
        <v>45132</v>
      </c>
      <c r="C62" s="18" t="s">
        <v>202</v>
      </c>
      <c r="D62" s="55" t="s">
        <v>45</v>
      </c>
      <c r="E62" s="48" t="s">
        <v>214</v>
      </c>
      <c r="F62" s="12" t="s">
        <v>215</v>
      </c>
      <c r="G62" s="12" t="s">
        <v>61</v>
      </c>
      <c r="H62" s="12" t="s">
        <v>51</v>
      </c>
      <c r="I62" s="27" t="s">
        <v>52</v>
      </c>
      <c r="J62" s="13">
        <v>1308703537</v>
      </c>
      <c r="K62" s="14" t="s">
        <v>53</v>
      </c>
      <c r="L62" s="73" t="s">
        <v>200</v>
      </c>
      <c r="M62" s="10">
        <v>45133</v>
      </c>
      <c r="N62" s="10">
        <v>45147</v>
      </c>
      <c r="O62" s="56">
        <v>7040000</v>
      </c>
      <c r="P62" s="56">
        <v>7040000</v>
      </c>
      <c r="Q62" s="15">
        <v>1</v>
      </c>
      <c r="R62" s="43">
        <v>6820000</v>
      </c>
      <c r="S62" s="97"/>
      <c r="T62" s="47">
        <v>6820000</v>
      </c>
      <c r="U62" s="12">
        <v>0</v>
      </c>
    </row>
    <row r="63" spans="1:21" ht="22.5" customHeight="1" x14ac:dyDescent="0.3">
      <c r="A63" s="9">
        <v>59</v>
      </c>
      <c r="B63" s="45">
        <v>45132</v>
      </c>
      <c r="C63" s="18" t="s">
        <v>202</v>
      </c>
      <c r="D63" s="55" t="s">
        <v>45</v>
      </c>
      <c r="E63" s="48" t="s">
        <v>221</v>
      </c>
      <c r="F63" s="22" t="s">
        <v>222</v>
      </c>
      <c r="G63" s="12" t="s">
        <v>61</v>
      </c>
      <c r="H63" s="22" t="s">
        <v>51</v>
      </c>
      <c r="I63" s="62" t="s">
        <v>52</v>
      </c>
      <c r="J63" s="34">
        <v>1308703537</v>
      </c>
      <c r="K63" s="35" t="s">
        <v>53</v>
      </c>
      <c r="L63" s="73" t="s">
        <v>200</v>
      </c>
      <c r="M63" s="31">
        <v>45133</v>
      </c>
      <c r="N63" s="31">
        <v>45147</v>
      </c>
      <c r="O63" s="61">
        <v>9020000</v>
      </c>
      <c r="P63" s="61">
        <v>9020000</v>
      </c>
      <c r="Q63" s="15">
        <v>1</v>
      </c>
      <c r="R63" s="54">
        <v>8740000</v>
      </c>
      <c r="S63" s="97"/>
      <c r="T63" s="47">
        <v>8740000</v>
      </c>
      <c r="U63" s="12">
        <v>0</v>
      </c>
    </row>
    <row r="64" spans="1:21" ht="22.5" customHeight="1" x14ac:dyDescent="0.3">
      <c r="A64" s="9">
        <v>60</v>
      </c>
      <c r="B64" s="67">
        <v>45138</v>
      </c>
      <c r="C64" s="11" t="s">
        <v>202</v>
      </c>
      <c r="D64" s="55" t="s">
        <v>78</v>
      </c>
      <c r="E64" s="48" t="s">
        <v>259</v>
      </c>
      <c r="F64" s="22" t="s">
        <v>260</v>
      </c>
      <c r="G64" s="12" t="s">
        <v>146</v>
      </c>
      <c r="H64" s="89" t="s">
        <v>261</v>
      </c>
      <c r="I64" s="62" t="s">
        <v>262</v>
      </c>
      <c r="J64" s="34">
        <v>6571600243</v>
      </c>
      <c r="K64" s="35" t="s">
        <v>263</v>
      </c>
      <c r="L64" s="65" t="s">
        <v>264</v>
      </c>
      <c r="M64" s="31">
        <v>45138</v>
      </c>
      <c r="N64" s="31">
        <v>45168</v>
      </c>
      <c r="O64" s="61">
        <v>30800000</v>
      </c>
      <c r="P64" s="61">
        <v>30905925</v>
      </c>
      <c r="Q64" s="15">
        <f>P64/O64</f>
        <v>1.0034391233766233</v>
      </c>
      <c r="R64" s="54">
        <v>27197450</v>
      </c>
      <c r="S64" s="97"/>
      <c r="T64" s="43">
        <v>27197450</v>
      </c>
      <c r="U64" s="12">
        <v>0</v>
      </c>
    </row>
    <row r="65" spans="1:21" ht="22.5" customHeight="1" x14ac:dyDescent="0.3">
      <c r="A65" s="9">
        <v>61</v>
      </c>
      <c r="B65" s="70">
        <v>45140</v>
      </c>
      <c r="C65" s="11" t="s">
        <v>36</v>
      </c>
      <c r="D65" s="55" t="s">
        <v>31</v>
      </c>
      <c r="E65" s="48" t="s">
        <v>281</v>
      </c>
      <c r="F65" s="12" t="s">
        <v>282</v>
      </c>
      <c r="G65" s="12" t="s">
        <v>61</v>
      </c>
      <c r="H65" s="12" t="s">
        <v>283</v>
      </c>
      <c r="I65" s="27" t="s">
        <v>284</v>
      </c>
      <c r="J65" s="13">
        <v>1348108925</v>
      </c>
      <c r="K65" s="35" t="s">
        <v>46</v>
      </c>
      <c r="L65" s="65" t="s">
        <v>47</v>
      </c>
      <c r="M65" s="31">
        <v>45141</v>
      </c>
      <c r="N65" s="31">
        <v>45145</v>
      </c>
      <c r="O65" s="61">
        <v>6765000</v>
      </c>
      <c r="P65" s="61">
        <v>6765000</v>
      </c>
      <c r="Q65" s="15">
        <v>1</v>
      </c>
      <c r="R65" s="54">
        <v>6560000</v>
      </c>
      <c r="T65" s="43">
        <v>6560000</v>
      </c>
      <c r="U65" s="12">
        <v>0</v>
      </c>
    </row>
    <row r="66" spans="1:21" ht="22.5" customHeight="1" x14ac:dyDescent="0.3">
      <c r="A66" s="9">
        <v>62</v>
      </c>
      <c r="B66" s="70">
        <v>45141</v>
      </c>
      <c r="C66" s="11" t="s">
        <v>38</v>
      </c>
      <c r="D66" s="55" t="s">
        <v>31</v>
      </c>
      <c r="E66" s="48" t="s">
        <v>216</v>
      </c>
      <c r="F66" s="12" t="s">
        <v>217</v>
      </c>
      <c r="G66" s="12" t="s">
        <v>61</v>
      </c>
      <c r="H66" s="12" t="s">
        <v>218</v>
      </c>
      <c r="I66" s="27" t="s">
        <v>39</v>
      </c>
      <c r="J66" s="13">
        <v>1058648550</v>
      </c>
      <c r="K66" s="14" t="s">
        <v>40</v>
      </c>
      <c r="L66" s="65" t="s">
        <v>219</v>
      </c>
      <c r="M66" s="10">
        <v>45142</v>
      </c>
      <c r="N66" s="10">
        <v>45151</v>
      </c>
      <c r="O66" s="56">
        <v>7370000</v>
      </c>
      <c r="P66" s="56">
        <v>7370000</v>
      </c>
      <c r="Q66" s="15">
        <v>1</v>
      </c>
      <c r="R66" s="43">
        <v>7150000</v>
      </c>
      <c r="S66" s="97"/>
      <c r="T66" s="43">
        <v>7150000</v>
      </c>
      <c r="U66" s="12">
        <v>0</v>
      </c>
    </row>
    <row r="67" spans="1:21" ht="22.5" customHeight="1" x14ac:dyDescent="0.3">
      <c r="A67" s="9">
        <v>63</v>
      </c>
      <c r="B67" s="70">
        <v>45141</v>
      </c>
      <c r="C67" s="11" t="s">
        <v>38</v>
      </c>
      <c r="D67" s="55" t="s">
        <v>31</v>
      </c>
      <c r="E67" s="48" t="s">
        <v>256</v>
      </c>
      <c r="F67" s="12" t="s">
        <v>257</v>
      </c>
      <c r="G67" s="12" t="s">
        <v>61</v>
      </c>
      <c r="H67" s="12" t="s">
        <v>252</v>
      </c>
      <c r="I67" s="27" t="s">
        <v>62</v>
      </c>
      <c r="J67" s="13">
        <v>1358641451</v>
      </c>
      <c r="K67" s="14" t="s">
        <v>63</v>
      </c>
      <c r="L67" s="65" t="s">
        <v>258</v>
      </c>
      <c r="M67" s="10">
        <v>45142</v>
      </c>
      <c r="N67" s="10">
        <v>45156</v>
      </c>
      <c r="O67" s="56">
        <v>21989000</v>
      </c>
      <c r="P67" s="56">
        <v>21989000</v>
      </c>
      <c r="Q67" s="15">
        <v>1</v>
      </c>
      <c r="R67" s="43">
        <v>21900000</v>
      </c>
      <c r="S67" s="97"/>
      <c r="T67" s="43">
        <v>21900000</v>
      </c>
      <c r="U67" s="12">
        <v>0</v>
      </c>
    </row>
    <row r="68" spans="1:21" ht="22.5" customHeight="1" x14ac:dyDescent="0.3">
      <c r="A68" s="9">
        <v>64</v>
      </c>
      <c r="B68" s="70">
        <v>45142</v>
      </c>
      <c r="C68" s="11" t="s">
        <v>93</v>
      </c>
      <c r="D68" s="55" t="s">
        <v>31</v>
      </c>
      <c r="E68" s="48" t="s">
        <v>114</v>
      </c>
      <c r="F68" s="12" t="s">
        <v>115</v>
      </c>
      <c r="G68" s="12" t="s">
        <v>61</v>
      </c>
      <c r="H68" s="12" t="s">
        <v>116</v>
      </c>
      <c r="I68" s="27" t="s">
        <v>117</v>
      </c>
      <c r="J68" s="13">
        <v>2208188477</v>
      </c>
      <c r="K68" s="14" t="s">
        <v>118</v>
      </c>
      <c r="L68" s="65" t="s">
        <v>119</v>
      </c>
      <c r="M68" s="10">
        <v>45145</v>
      </c>
      <c r="N68" s="10">
        <v>45158</v>
      </c>
      <c r="O68" s="56">
        <v>7945300</v>
      </c>
      <c r="P68" s="56">
        <v>7945300</v>
      </c>
      <c r="Q68" s="15">
        <f>P68/O68</f>
        <v>1</v>
      </c>
      <c r="R68" s="43">
        <v>7700000</v>
      </c>
      <c r="S68" s="97"/>
      <c r="T68" s="12">
        <v>7700000</v>
      </c>
      <c r="U68" s="12">
        <v>0</v>
      </c>
    </row>
    <row r="69" spans="1:21" ht="22.5" customHeight="1" x14ac:dyDescent="0.3">
      <c r="A69" s="9">
        <v>65</v>
      </c>
      <c r="B69" s="71">
        <v>45146</v>
      </c>
      <c r="C69" s="11" t="s">
        <v>93</v>
      </c>
      <c r="D69" s="55" t="s">
        <v>37</v>
      </c>
      <c r="E69" s="48" t="s">
        <v>120</v>
      </c>
      <c r="F69" s="12" t="s">
        <v>121</v>
      </c>
      <c r="G69" s="12" t="s">
        <v>61</v>
      </c>
      <c r="H69" s="12" t="s">
        <v>122</v>
      </c>
      <c r="I69" s="27" t="s">
        <v>123</v>
      </c>
      <c r="J69" s="13">
        <v>1138600917</v>
      </c>
      <c r="K69" s="14" t="s">
        <v>124</v>
      </c>
      <c r="L69" s="65" t="s">
        <v>125</v>
      </c>
      <c r="M69" s="10">
        <v>45146</v>
      </c>
      <c r="N69" s="10">
        <v>45175</v>
      </c>
      <c r="O69" s="56">
        <v>9020000</v>
      </c>
      <c r="P69" s="56">
        <v>9020000</v>
      </c>
      <c r="Q69" s="15">
        <f>P69/O69</f>
        <v>1</v>
      </c>
      <c r="R69" s="43">
        <v>8800000</v>
      </c>
      <c r="S69" s="97"/>
      <c r="T69" s="12">
        <v>8800000</v>
      </c>
      <c r="U69" s="12">
        <v>0</v>
      </c>
    </row>
    <row r="70" spans="1:21" ht="22.5" customHeight="1" x14ac:dyDescent="0.3">
      <c r="A70" s="9">
        <v>66</v>
      </c>
      <c r="B70" s="70">
        <v>45146</v>
      </c>
      <c r="C70" s="11" t="s">
        <v>93</v>
      </c>
      <c r="D70" s="55" t="s">
        <v>31</v>
      </c>
      <c r="E70" s="48" t="s">
        <v>127</v>
      </c>
      <c r="F70" s="12" t="s">
        <v>128</v>
      </c>
      <c r="G70" s="12" t="s">
        <v>61</v>
      </c>
      <c r="H70" s="12" t="s">
        <v>129</v>
      </c>
      <c r="I70" s="27" t="s">
        <v>130</v>
      </c>
      <c r="J70" s="13">
        <v>1288154026</v>
      </c>
      <c r="K70" s="14" t="s">
        <v>131</v>
      </c>
      <c r="L70" s="65" t="s">
        <v>132</v>
      </c>
      <c r="M70" s="10">
        <v>45148</v>
      </c>
      <c r="N70" s="10">
        <v>45162</v>
      </c>
      <c r="O70" s="56">
        <v>13750000</v>
      </c>
      <c r="P70" s="56">
        <v>13750000</v>
      </c>
      <c r="Q70" s="15">
        <f>P70/O70</f>
        <v>1</v>
      </c>
      <c r="R70" s="43">
        <v>13420000</v>
      </c>
      <c r="S70" s="97"/>
      <c r="T70" s="20">
        <v>13420000</v>
      </c>
      <c r="U70" s="12">
        <v>0</v>
      </c>
    </row>
    <row r="71" spans="1:21" ht="22.5" customHeight="1" x14ac:dyDescent="0.3">
      <c r="A71" s="9">
        <v>67</v>
      </c>
      <c r="B71" s="70">
        <v>45147</v>
      </c>
      <c r="C71" s="11" t="s">
        <v>356</v>
      </c>
      <c r="D71" s="55" t="s">
        <v>31</v>
      </c>
      <c r="E71" s="48" t="s">
        <v>357</v>
      </c>
      <c r="F71" s="12" t="s">
        <v>358</v>
      </c>
      <c r="G71" s="12" t="s">
        <v>61</v>
      </c>
      <c r="H71" s="12" t="s">
        <v>359</v>
      </c>
      <c r="I71" s="27" t="s">
        <v>360</v>
      </c>
      <c r="J71" s="13">
        <v>4208700205</v>
      </c>
      <c r="K71" s="14" t="s">
        <v>361</v>
      </c>
      <c r="L71" s="65" t="s">
        <v>362</v>
      </c>
      <c r="M71" s="10">
        <v>45149</v>
      </c>
      <c r="N71" s="10">
        <v>45168</v>
      </c>
      <c r="O71" s="56">
        <v>8871200</v>
      </c>
      <c r="P71" s="56">
        <v>8871200</v>
      </c>
      <c r="Q71" s="15">
        <v>1</v>
      </c>
      <c r="R71" s="43">
        <v>8500000</v>
      </c>
      <c r="T71" s="43">
        <v>8500000</v>
      </c>
      <c r="U71" s="12">
        <v>0</v>
      </c>
    </row>
    <row r="72" spans="1:21" ht="22.5" customHeight="1" x14ac:dyDescent="0.3">
      <c r="A72" s="9">
        <v>68</v>
      </c>
      <c r="B72" s="70">
        <v>45155</v>
      </c>
      <c r="C72" s="74" t="s">
        <v>93</v>
      </c>
      <c r="D72" s="74" t="s">
        <v>37</v>
      </c>
      <c r="E72" s="74" t="s">
        <v>156</v>
      </c>
      <c r="F72" s="22" t="s">
        <v>157</v>
      </c>
      <c r="G72" s="12" t="s">
        <v>158</v>
      </c>
      <c r="H72" s="74" t="s">
        <v>159</v>
      </c>
      <c r="I72" s="74" t="s">
        <v>160</v>
      </c>
      <c r="J72" s="13">
        <v>2298104907</v>
      </c>
      <c r="K72" s="74" t="s">
        <v>161</v>
      </c>
      <c r="L72" s="75" t="s">
        <v>162</v>
      </c>
      <c r="M72" s="10">
        <v>45159</v>
      </c>
      <c r="N72" s="10">
        <v>45338</v>
      </c>
      <c r="O72" s="61">
        <v>640000000</v>
      </c>
      <c r="P72" s="61">
        <v>640000000</v>
      </c>
      <c r="Q72" s="15">
        <f>P72/O72</f>
        <v>1</v>
      </c>
      <c r="R72" s="54">
        <v>620000000</v>
      </c>
      <c r="S72" s="98"/>
      <c r="T72" s="20">
        <v>620000000</v>
      </c>
      <c r="U72" s="12">
        <v>0</v>
      </c>
    </row>
    <row r="73" spans="1:21" ht="22.5" customHeight="1" x14ac:dyDescent="0.3">
      <c r="A73" s="9">
        <v>69</v>
      </c>
      <c r="B73" s="71">
        <v>45156</v>
      </c>
      <c r="C73" s="11" t="s">
        <v>38</v>
      </c>
      <c r="D73" s="55" t="s">
        <v>37</v>
      </c>
      <c r="E73" s="48" t="s">
        <v>229</v>
      </c>
      <c r="F73" s="12" t="s">
        <v>230</v>
      </c>
      <c r="G73" s="12" t="s">
        <v>61</v>
      </c>
      <c r="H73" s="12" t="s">
        <v>231</v>
      </c>
      <c r="I73" s="27" t="s">
        <v>232</v>
      </c>
      <c r="J73" s="13">
        <v>1128701225</v>
      </c>
      <c r="K73" s="14" t="s">
        <v>233</v>
      </c>
      <c r="L73" s="65" t="s">
        <v>234</v>
      </c>
      <c r="M73" s="10">
        <v>45159</v>
      </c>
      <c r="N73" s="10">
        <v>45218</v>
      </c>
      <c r="O73" s="56">
        <v>9900000</v>
      </c>
      <c r="P73" s="56">
        <v>9900000</v>
      </c>
      <c r="Q73" s="15">
        <v>1</v>
      </c>
      <c r="R73" s="43">
        <v>9500000</v>
      </c>
      <c r="S73" s="97"/>
      <c r="T73" s="43">
        <v>9500000</v>
      </c>
      <c r="U73" s="12">
        <v>0</v>
      </c>
    </row>
    <row r="74" spans="1:21" ht="22.5" customHeight="1" x14ac:dyDescent="0.3">
      <c r="A74" s="9">
        <v>70</v>
      </c>
      <c r="B74" s="71">
        <v>45170</v>
      </c>
      <c r="C74" s="11" t="s">
        <v>337</v>
      </c>
      <c r="D74" s="55" t="s">
        <v>45</v>
      </c>
      <c r="E74" s="48" t="s">
        <v>344</v>
      </c>
      <c r="F74" s="12" t="s">
        <v>345</v>
      </c>
      <c r="G74" s="12" t="s">
        <v>61</v>
      </c>
      <c r="H74" s="12" t="s">
        <v>346</v>
      </c>
      <c r="I74" s="27" t="s">
        <v>347</v>
      </c>
      <c r="J74" s="13">
        <v>6678602799</v>
      </c>
      <c r="K74" s="14" t="s">
        <v>348</v>
      </c>
      <c r="L74" s="65" t="s">
        <v>349</v>
      </c>
      <c r="M74" s="10">
        <v>45177</v>
      </c>
      <c r="N74" s="10">
        <v>45196</v>
      </c>
      <c r="O74" s="56">
        <v>6009300</v>
      </c>
      <c r="P74" s="56">
        <v>6009300</v>
      </c>
      <c r="Q74" s="15">
        <v>1</v>
      </c>
      <c r="R74" s="43">
        <v>5900000</v>
      </c>
      <c r="T74" s="43">
        <v>5900000</v>
      </c>
      <c r="U74" s="12">
        <v>0</v>
      </c>
    </row>
    <row r="75" spans="1:21" ht="22.5" customHeight="1" x14ac:dyDescent="0.3">
      <c r="A75" s="9">
        <v>71</v>
      </c>
      <c r="B75" s="71">
        <v>45183</v>
      </c>
      <c r="C75" s="11" t="s">
        <v>337</v>
      </c>
      <c r="D75" s="55" t="s">
        <v>45</v>
      </c>
      <c r="E75" s="48" t="s">
        <v>369</v>
      </c>
      <c r="F75" s="12" t="s">
        <v>370</v>
      </c>
      <c r="G75" s="12" t="s">
        <v>61</v>
      </c>
      <c r="H75" s="12" t="s">
        <v>371</v>
      </c>
      <c r="I75" s="27" t="s">
        <v>372</v>
      </c>
      <c r="J75" s="13">
        <v>2188118148</v>
      </c>
      <c r="K75" s="35" t="s">
        <v>373</v>
      </c>
      <c r="L75" s="65" t="s">
        <v>374</v>
      </c>
      <c r="M75" s="31">
        <v>45190</v>
      </c>
      <c r="N75" s="31">
        <v>45209</v>
      </c>
      <c r="O75" s="61">
        <v>9820000</v>
      </c>
      <c r="P75" s="61">
        <v>9820000</v>
      </c>
      <c r="Q75" s="15">
        <v>1</v>
      </c>
      <c r="R75" s="54">
        <v>9330000</v>
      </c>
      <c r="T75" s="43">
        <v>9330000</v>
      </c>
      <c r="U75" s="12">
        <v>0</v>
      </c>
    </row>
    <row r="76" spans="1:21" ht="22.5" customHeight="1" x14ac:dyDescent="0.3">
      <c r="A76" s="9">
        <v>72</v>
      </c>
      <c r="B76" s="71">
        <v>45188</v>
      </c>
      <c r="C76" s="11" t="s">
        <v>38</v>
      </c>
      <c r="D76" s="55" t="s">
        <v>45</v>
      </c>
      <c r="E76" s="48" t="s">
        <v>208</v>
      </c>
      <c r="F76" s="12" t="s">
        <v>209</v>
      </c>
      <c r="G76" s="12" t="s">
        <v>61</v>
      </c>
      <c r="H76" s="12" t="s">
        <v>210</v>
      </c>
      <c r="I76" s="27" t="s">
        <v>211</v>
      </c>
      <c r="J76" s="13">
        <v>2100379880</v>
      </c>
      <c r="K76" s="35" t="s">
        <v>212</v>
      </c>
      <c r="L76" s="65" t="s">
        <v>213</v>
      </c>
      <c r="M76" s="31">
        <v>45209</v>
      </c>
      <c r="N76" s="31">
        <v>45213</v>
      </c>
      <c r="O76" s="61">
        <v>6600000</v>
      </c>
      <c r="P76" s="61">
        <v>6600000</v>
      </c>
      <c r="Q76" s="15">
        <v>1</v>
      </c>
      <c r="R76" s="54">
        <v>6200000</v>
      </c>
      <c r="S76" s="97"/>
      <c r="T76" s="47">
        <v>6200000</v>
      </c>
      <c r="U76" s="12">
        <v>0</v>
      </c>
    </row>
    <row r="77" spans="1:21" ht="22.5" customHeight="1" x14ac:dyDescent="0.3">
      <c r="A77" s="9">
        <v>73</v>
      </c>
      <c r="B77" s="71">
        <v>45190</v>
      </c>
      <c r="C77" s="11" t="s">
        <v>178</v>
      </c>
      <c r="D77" s="55" t="s">
        <v>45</v>
      </c>
      <c r="E77" s="48" t="s">
        <v>192</v>
      </c>
      <c r="F77" s="12" t="s">
        <v>193</v>
      </c>
      <c r="G77" s="12" t="s">
        <v>61</v>
      </c>
      <c r="H77" s="12" t="s">
        <v>194</v>
      </c>
      <c r="I77" s="27" t="s">
        <v>195</v>
      </c>
      <c r="J77" s="13">
        <v>2160868843</v>
      </c>
      <c r="K77" s="35" t="s">
        <v>196</v>
      </c>
      <c r="L77" s="65" t="s">
        <v>197</v>
      </c>
      <c r="M77" s="31">
        <v>45194</v>
      </c>
      <c r="N77" s="31">
        <v>45208</v>
      </c>
      <c r="O77" s="61">
        <v>5834000</v>
      </c>
      <c r="P77" s="61">
        <v>5834000</v>
      </c>
      <c r="Q77" s="15">
        <v>1</v>
      </c>
      <c r="R77" s="54">
        <v>5542300</v>
      </c>
      <c r="S77" s="97"/>
      <c r="T77" s="46">
        <v>5542300</v>
      </c>
      <c r="U77" s="12">
        <v>0</v>
      </c>
    </row>
    <row r="78" spans="1:21" ht="22.5" customHeight="1" x14ac:dyDescent="0.3">
      <c r="A78" s="9">
        <v>74</v>
      </c>
      <c r="B78" s="45">
        <v>45194</v>
      </c>
      <c r="C78" s="11" t="s">
        <v>202</v>
      </c>
      <c r="D78" s="55" t="s">
        <v>78</v>
      </c>
      <c r="E78" s="48">
        <v>122325468900</v>
      </c>
      <c r="F78" s="12" t="s">
        <v>240</v>
      </c>
      <c r="G78" s="12" t="s">
        <v>26</v>
      </c>
      <c r="H78" s="12" t="s">
        <v>241</v>
      </c>
      <c r="I78" s="27" t="s">
        <v>242</v>
      </c>
      <c r="J78" s="13">
        <v>1128701225</v>
      </c>
      <c r="K78" s="35" t="s">
        <v>233</v>
      </c>
      <c r="L78" s="65" t="s">
        <v>243</v>
      </c>
      <c r="M78" s="31">
        <v>45194</v>
      </c>
      <c r="N78" s="31">
        <v>45284</v>
      </c>
      <c r="O78" s="54">
        <v>13967010</v>
      </c>
      <c r="P78" s="54">
        <v>13967010</v>
      </c>
      <c r="Q78" s="15">
        <v>1</v>
      </c>
      <c r="R78" s="54">
        <v>13967010</v>
      </c>
      <c r="S78" s="97"/>
      <c r="T78" s="43">
        <v>13967010</v>
      </c>
      <c r="U78" s="12">
        <v>0</v>
      </c>
    </row>
    <row r="79" spans="1:21" ht="22.5" customHeight="1" x14ac:dyDescent="0.3">
      <c r="A79" s="9">
        <v>75</v>
      </c>
      <c r="B79" s="71">
        <v>45225</v>
      </c>
      <c r="C79" s="11" t="s">
        <v>202</v>
      </c>
      <c r="D79" s="55" t="s">
        <v>45</v>
      </c>
      <c r="E79" s="48">
        <v>20231013809</v>
      </c>
      <c r="F79" s="12" t="s">
        <v>238</v>
      </c>
      <c r="G79" s="12" t="s">
        <v>61</v>
      </c>
      <c r="H79" s="12" t="s">
        <v>194</v>
      </c>
      <c r="I79" s="27" t="s">
        <v>195</v>
      </c>
      <c r="J79" s="13">
        <v>2160868843</v>
      </c>
      <c r="K79" s="35" t="s">
        <v>196</v>
      </c>
      <c r="L79" s="65" t="s">
        <v>197</v>
      </c>
      <c r="M79" s="31">
        <v>45244</v>
      </c>
      <c r="N79" s="31">
        <v>45250</v>
      </c>
      <c r="O79" s="61">
        <v>13134000</v>
      </c>
      <c r="P79" s="61">
        <v>13134000</v>
      </c>
      <c r="Q79" s="15">
        <v>1</v>
      </c>
      <c r="R79" s="54">
        <v>12540000</v>
      </c>
      <c r="S79" s="97"/>
      <c r="T79" s="43">
        <v>12540000</v>
      </c>
      <c r="U79" s="12">
        <v>0</v>
      </c>
    </row>
    <row r="80" spans="1:21" ht="22.5" customHeight="1" x14ac:dyDescent="0.3">
      <c r="A80" s="9">
        <v>76</v>
      </c>
      <c r="B80" s="71">
        <v>45230</v>
      </c>
      <c r="C80" s="11" t="s">
        <v>337</v>
      </c>
      <c r="D80" s="55" t="s">
        <v>45</v>
      </c>
      <c r="E80" s="48" t="s">
        <v>386</v>
      </c>
      <c r="F80" s="12" t="s">
        <v>387</v>
      </c>
      <c r="G80" s="12" t="s">
        <v>61</v>
      </c>
      <c r="H80" s="12" t="s">
        <v>388</v>
      </c>
      <c r="I80" s="27" t="s">
        <v>389</v>
      </c>
      <c r="J80" s="13">
        <v>1040523746</v>
      </c>
      <c r="K80" s="35" t="s">
        <v>390</v>
      </c>
      <c r="L80" s="65" t="s">
        <v>391</v>
      </c>
      <c r="M80" s="31">
        <v>45233</v>
      </c>
      <c r="N80" s="31">
        <v>45257</v>
      </c>
      <c r="O80" s="61">
        <v>14813000</v>
      </c>
      <c r="P80" s="61">
        <v>14813000</v>
      </c>
      <c r="Q80" s="15">
        <v>1</v>
      </c>
      <c r="R80" s="54">
        <v>14000000</v>
      </c>
      <c r="T80" s="43">
        <v>14000000</v>
      </c>
      <c r="U80" s="12">
        <v>0</v>
      </c>
    </row>
    <row r="81" spans="1:21" ht="22.5" customHeight="1" x14ac:dyDescent="0.3">
      <c r="A81" s="9">
        <v>77</v>
      </c>
      <c r="B81" s="71">
        <v>45230</v>
      </c>
      <c r="C81" s="11" t="s">
        <v>337</v>
      </c>
      <c r="D81" s="55" t="s">
        <v>45</v>
      </c>
      <c r="E81" s="48" t="s">
        <v>403</v>
      </c>
      <c r="F81" s="12" t="s">
        <v>404</v>
      </c>
      <c r="G81" s="12" t="s">
        <v>61</v>
      </c>
      <c r="H81" s="12" t="s">
        <v>405</v>
      </c>
      <c r="I81" s="27" t="s">
        <v>406</v>
      </c>
      <c r="J81" s="13">
        <v>2098601482</v>
      </c>
      <c r="K81" s="14" t="s">
        <v>407</v>
      </c>
      <c r="L81" s="65" t="s">
        <v>408</v>
      </c>
      <c r="M81" s="10">
        <v>45236</v>
      </c>
      <c r="N81" s="10">
        <v>45255</v>
      </c>
      <c r="O81" s="56">
        <v>28017000</v>
      </c>
      <c r="P81" s="56">
        <v>28017000</v>
      </c>
      <c r="Q81" s="15">
        <v>1</v>
      </c>
      <c r="R81" s="43">
        <v>26600000</v>
      </c>
      <c r="T81" s="43">
        <v>26600000</v>
      </c>
      <c r="U81" s="12">
        <v>0</v>
      </c>
    </row>
    <row r="82" spans="1:21" ht="22.5" customHeight="1" x14ac:dyDescent="0.3">
      <c r="A82" s="9">
        <v>78</v>
      </c>
      <c r="B82" s="45">
        <v>45232</v>
      </c>
      <c r="C82" s="11" t="s">
        <v>34</v>
      </c>
      <c r="D82" s="55" t="s">
        <v>70</v>
      </c>
      <c r="E82" s="48" t="s">
        <v>307</v>
      </c>
      <c r="F82" s="12" t="s">
        <v>308</v>
      </c>
      <c r="G82" s="12" t="s">
        <v>61</v>
      </c>
      <c r="H82" s="12" t="s">
        <v>309</v>
      </c>
      <c r="I82" s="27" t="s">
        <v>310</v>
      </c>
      <c r="J82" s="13">
        <v>2058130603</v>
      </c>
      <c r="K82" s="14" t="s">
        <v>311</v>
      </c>
      <c r="L82" s="65" t="s">
        <v>312</v>
      </c>
      <c r="M82" s="10">
        <v>45232</v>
      </c>
      <c r="N82" s="10">
        <v>45291</v>
      </c>
      <c r="O82" s="56">
        <v>13400000</v>
      </c>
      <c r="P82" s="56">
        <v>13400000</v>
      </c>
      <c r="Q82" s="15">
        <v>1</v>
      </c>
      <c r="R82" s="43">
        <v>12700000</v>
      </c>
      <c r="T82" s="43">
        <v>12700000</v>
      </c>
      <c r="U82" s="12">
        <v>0</v>
      </c>
    </row>
    <row r="83" spans="1:21" ht="22.5" customHeight="1" x14ac:dyDescent="0.3">
      <c r="A83" s="9">
        <v>79</v>
      </c>
      <c r="B83" s="45">
        <v>45233</v>
      </c>
      <c r="C83" s="11" t="s">
        <v>337</v>
      </c>
      <c r="D83" s="55" t="s">
        <v>45</v>
      </c>
      <c r="E83" s="48" t="s">
        <v>392</v>
      </c>
      <c r="F83" s="12" t="s">
        <v>393</v>
      </c>
      <c r="G83" s="12" t="s">
        <v>61</v>
      </c>
      <c r="H83" s="80" t="s">
        <v>394</v>
      </c>
      <c r="I83" s="27" t="s">
        <v>395</v>
      </c>
      <c r="J83" s="13">
        <v>1228645465</v>
      </c>
      <c r="K83" s="14" t="s">
        <v>396</v>
      </c>
      <c r="L83" s="65" t="s">
        <v>397</v>
      </c>
      <c r="M83" s="10">
        <v>45237</v>
      </c>
      <c r="N83" s="10">
        <v>45261</v>
      </c>
      <c r="O83" s="56">
        <v>18370000</v>
      </c>
      <c r="P83" s="56">
        <v>18370000</v>
      </c>
      <c r="Q83" s="15">
        <v>1</v>
      </c>
      <c r="R83" s="43">
        <v>17450000</v>
      </c>
      <c r="T83" s="43">
        <v>17450000</v>
      </c>
      <c r="U83" s="12">
        <v>0</v>
      </c>
    </row>
    <row r="84" spans="1:21" ht="22.5" customHeight="1" x14ac:dyDescent="0.3">
      <c r="A84" s="9">
        <v>80</v>
      </c>
      <c r="B84" s="45">
        <v>45236</v>
      </c>
      <c r="C84" s="11" t="s">
        <v>87</v>
      </c>
      <c r="D84" s="55" t="s">
        <v>45</v>
      </c>
      <c r="E84" s="48" t="s">
        <v>144</v>
      </c>
      <c r="F84" s="12" t="s">
        <v>145</v>
      </c>
      <c r="G84" s="12" t="s">
        <v>146</v>
      </c>
      <c r="H84" s="63" t="s">
        <v>147</v>
      </c>
      <c r="I84" s="27" t="s">
        <v>148</v>
      </c>
      <c r="J84" s="13">
        <v>2108157977</v>
      </c>
      <c r="K84" s="14" t="s">
        <v>149</v>
      </c>
      <c r="L84" s="65" t="s">
        <v>150</v>
      </c>
      <c r="M84" s="10">
        <v>45250</v>
      </c>
      <c r="N84" s="10">
        <v>45268</v>
      </c>
      <c r="O84" s="56">
        <v>36487000</v>
      </c>
      <c r="P84" s="56">
        <v>36487000</v>
      </c>
      <c r="Q84" s="15">
        <f>P84/O84</f>
        <v>1</v>
      </c>
      <c r="R84" s="43">
        <v>31903150</v>
      </c>
      <c r="S84" s="97"/>
      <c r="T84" s="20">
        <v>31903150</v>
      </c>
      <c r="U84" s="12">
        <v>0</v>
      </c>
    </row>
    <row r="85" spans="1:21" ht="22.5" customHeight="1" x14ac:dyDescent="0.3">
      <c r="A85" s="9">
        <v>81</v>
      </c>
      <c r="B85" s="45">
        <v>45237</v>
      </c>
      <c r="C85" s="11" t="s">
        <v>333</v>
      </c>
      <c r="D85" s="55" t="s">
        <v>45</v>
      </c>
      <c r="E85" s="48">
        <v>20231105124</v>
      </c>
      <c r="F85" s="12" t="s">
        <v>409</v>
      </c>
      <c r="G85" s="12" t="s">
        <v>61</v>
      </c>
      <c r="H85" s="63" t="s">
        <v>410</v>
      </c>
      <c r="I85" s="27" t="s">
        <v>411</v>
      </c>
      <c r="J85" s="13">
        <v>1718101450</v>
      </c>
      <c r="K85" s="14" t="s">
        <v>412</v>
      </c>
      <c r="L85" s="65" t="s">
        <v>413</v>
      </c>
      <c r="M85" s="10">
        <v>45245</v>
      </c>
      <c r="N85" s="10">
        <v>45269</v>
      </c>
      <c r="O85" s="56">
        <v>29513000</v>
      </c>
      <c r="P85" s="56">
        <v>29513000</v>
      </c>
      <c r="Q85" s="15">
        <v>1</v>
      </c>
      <c r="R85" s="43">
        <v>28300000</v>
      </c>
      <c r="T85" s="43">
        <v>28300000</v>
      </c>
      <c r="U85" s="12">
        <v>0</v>
      </c>
    </row>
    <row r="86" spans="1:21" ht="22.5" customHeight="1" x14ac:dyDescent="0.3">
      <c r="A86" s="9">
        <v>82</v>
      </c>
      <c r="B86" s="45">
        <v>45245</v>
      </c>
      <c r="C86" s="11" t="s">
        <v>173</v>
      </c>
      <c r="D86" s="55" t="s">
        <v>45</v>
      </c>
      <c r="E86" s="48" t="s">
        <v>174</v>
      </c>
      <c r="F86" s="12" t="s">
        <v>175</v>
      </c>
      <c r="G86" s="12" t="s">
        <v>61</v>
      </c>
      <c r="H86" s="63" t="s">
        <v>176</v>
      </c>
      <c r="I86" s="27" t="s">
        <v>32</v>
      </c>
      <c r="J86" s="13">
        <v>4538601599</v>
      </c>
      <c r="K86" s="14" t="s">
        <v>33</v>
      </c>
      <c r="L86" s="65" t="s">
        <v>177</v>
      </c>
      <c r="M86" s="10">
        <v>45246</v>
      </c>
      <c r="N86" s="10">
        <v>45260</v>
      </c>
      <c r="O86" s="56">
        <v>9900000</v>
      </c>
      <c r="P86" s="56">
        <v>9900000</v>
      </c>
      <c r="Q86" s="15">
        <v>1</v>
      </c>
      <c r="R86" s="43">
        <v>9400000</v>
      </c>
      <c r="S86" s="98"/>
      <c r="T86" s="12">
        <v>9400000</v>
      </c>
      <c r="U86" s="12">
        <v>0</v>
      </c>
    </row>
    <row r="87" spans="1:21" ht="22.5" customHeight="1" x14ac:dyDescent="0.3">
      <c r="A87" s="9">
        <v>83</v>
      </c>
      <c r="B87" s="45">
        <v>45245</v>
      </c>
      <c r="C87" s="11" t="s">
        <v>333</v>
      </c>
      <c r="D87" s="55" t="s">
        <v>45</v>
      </c>
      <c r="E87" s="48" t="s">
        <v>363</v>
      </c>
      <c r="F87" s="12" t="s">
        <v>364</v>
      </c>
      <c r="G87" s="12" t="s">
        <v>61</v>
      </c>
      <c r="H87" s="63" t="s">
        <v>365</v>
      </c>
      <c r="I87" s="27" t="s">
        <v>366</v>
      </c>
      <c r="J87" s="13">
        <v>1438130493</v>
      </c>
      <c r="K87" s="14" t="s">
        <v>367</v>
      </c>
      <c r="L87" s="65" t="s">
        <v>368</v>
      </c>
      <c r="M87" s="10">
        <v>45250</v>
      </c>
      <c r="N87" s="10">
        <v>45264</v>
      </c>
      <c r="O87" s="56">
        <v>9768000</v>
      </c>
      <c r="P87" s="56">
        <v>9768000</v>
      </c>
      <c r="Q87" s="15">
        <v>1</v>
      </c>
      <c r="R87" s="43">
        <v>9270000</v>
      </c>
      <c r="T87" s="43">
        <v>9270000</v>
      </c>
      <c r="U87" s="12">
        <v>0</v>
      </c>
    </row>
    <row r="88" spans="1:21" ht="22.5" customHeight="1" x14ac:dyDescent="0.3">
      <c r="A88" s="9">
        <v>84</v>
      </c>
      <c r="B88" s="10">
        <v>45247</v>
      </c>
      <c r="C88" s="11"/>
      <c r="D88" s="11" t="s">
        <v>21</v>
      </c>
      <c r="E88" s="11"/>
      <c r="F88" s="12" t="s">
        <v>74</v>
      </c>
      <c r="G88" s="12"/>
      <c r="H88" s="12" t="s">
        <v>79</v>
      </c>
      <c r="I88" s="12"/>
      <c r="J88" s="13"/>
      <c r="K88" s="14" t="s">
        <v>83</v>
      </c>
      <c r="L88" s="12"/>
      <c r="M88" s="10">
        <v>45247</v>
      </c>
      <c r="N88" s="10">
        <v>45277</v>
      </c>
      <c r="O88" s="12"/>
      <c r="P88" s="12"/>
      <c r="Q88" s="15"/>
      <c r="R88" s="20">
        <v>16132600</v>
      </c>
      <c r="S88" s="98"/>
      <c r="T88" s="20">
        <v>16132600</v>
      </c>
      <c r="U88" s="12">
        <v>0</v>
      </c>
    </row>
    <row r="89" spans="1:21" ht="22.5" customHeight="1" x14ac:dyDescent="0.3">
      <c r="A89" s="9">
        <v>85</v>
      </c>
      <c r="B89" s="10">
        <v>45247</v>
      </c>
      <c r="C89" s="11"/>
      <c r="D89" s="11" t="s">
        <v>37</v>
      </c>
      <c r="E89" s="11"/>
      <c r="F89" s="12" t="s">
        <v>75</v>
      </c>
      <c r="G89" s="12"/>
      <c r="H89" s="12" t="s">
        <v>80</v>
      </c>
      <c r="I89" s="12"/>
      <c r="J89" s="13"/>
      <c r="K89" s="14" t="s">
        <v>84</v>
      </c>
      <c r="L89" s="12"/>
      <c r="M89" s="10">
        <v>45250</v>
      </c>
      <c r="N89" s="10">
        <v>45249</v>
      </c>
      <c r="O89" s="12"/>
      <c r="P89" s="12"/>
      <c r="Q89" s="15"/>
      <c r="R89" s="20">
        <v>14700000</v>
      </c>
      <c r="S89" s="98"/>
      <c r="T89" s="20">
        <v>14700000</v>
      </c>
      <c r="U89" s="12">
        <v>0</v>
      </c>
    </row>
    <row r="90" spans="1:21" ht="22.5" customHeight="1" x14ac:dyDescent="0.3">
      <c r="A90" s="9">
        <v>86</v>
      </c>
      <c r="B90" s="10">
        <v>45247</v>
      </c>
      <c r="C90" s="18"/>
      <c r="D90" s="11" t="s">
        <v>37</v>
      </c>
      <c r="E90" s="11"/>
      <c r="F90" s="12" t="s">
        <v>76</v>
      </c>
      <c r="G90" s="12"/>
      <c r="H90" s="12" t="s">
        <v>81</v>
      </c>
      <c r="I90" s="12"/>
      <c r="J90" s="13"/>
      <c r="K90" s="14" t="s">
        <v>85</v>
      </c>
      <c r="L90" s="12"/>
      <c r="M90" s="10">
        <v>45250</v>
      </c>
      <c r="N90" s="10">
        <v>45279</v>
      </c>
      <c r="O90" s="12"/>
      <c r="P90" s="12"/>
      <c r="Q90" s="15"/>
      <c r="R90" s="12">
        <v>17600000</v>
      </c>
      <c r="S90" s="98"/>
      <c r="T90" s="12">
        <v>17600000</v>
      </c>
      <c r="U90" s="12">
        <v>0</v>
      </c>
    </row>
    <row r="91" spans="1:21" ht="22.5" customHeight="1" x14ac:dyDescent="0.3">
      <c r="A91" s="9">
        <v>87</v>
      </c>
      <c r="B91" s="45">
        <v>45251</v>
      </c>
      <c r="C91" s="11" t="s">
        <v>202</v>
      </c>
      <c r="D91" s="55" t="s">
        <v>78</v>
      </c>
      <c r="E91" s="48" t="s">
        <v>244</v>
      </c>
      <c r="F91" s="12" t="s">
        <v>245</v>
      </c>
      <c r="G91" s="12" t="s">
        <v>26</v>
      </c>
      <c r="H91" s="63" t="s">
        <v>246</v>
      </c>
      <c r="I91" s="27" t="s">
        <v>247</v>
      </c>
      <c r="J91" s="13">
        <v>2298104789</v>
      </c>
      <c r="K91" s="14" t="s">
        <v>248</v>
      </c>
      <c r="L91" s="65" t="s">
        <v>249</v>
      </c>
      <c r="M91" s="10">
        <v>45251</v>
      </c>
      <c r="N91" s="10">
        <v>45311</v>
      </c>
      <c r="O91" s="56">
        <v>15020670</v>
      </c>
      <c r="P91" s="56">
        <v>15020670</v>
      </c>
      <c r="Q91" s="15">
        <v>1</v>
      </c>
      <c r="R91" s="43">
        <v>15020670</v>
      </c>
      <c r="S91" s="97"/>
      <c r="T91" s="43">
        <v>15020670</v>
      </c>
      <c r="U91" s="12">
        <v>0</v>
      </c>
    </row>
    <row r="92" spans="1:21" ht="22.5" customHeight="1" x14ac:dyDescent="0.3">
      <c r="A92" s="9">
        <v>88</v>
      </c>
      <c r="B92" s="45">
        <v>45251</v>
      </c>
      <c r="C92" s="11" t="s">
        <v>202</v>
      </c>
      <c r="D92" s="55" t="s">
        <v>45</v>
      </c>
      <c r="E92" s="48" t="s">
        <v>267</v>
      </c>
      <c r="F92" s="12" t="s">
        <v>268</v>
      </c>
      <c r="G92" s="12" t="s">
        <v>61</v>
      </c>
      <c r="H92" s="63" t="s">
        <v>225</v>
      </c>
      <c r="I92" s="27" t="s">
        <v>226</v>
      </c>
      <c r="J92" s="13">
        <v>1288197608</v>
      </c>
      <c r="K92" s="14" t="s">
        <v>227</v>
      </c>
      <c r="L92" s="65" t="s">
        <v>228</v>
      </c>
      <c r="M92" s="10">
        <v>45253</v>
      </c>
      <c r="N92" s="10">
        <v>45267</v>
      </c>
      <c r="O92" s="56">
        <v>47870000</v>
      </c>
      <c r="P92" s="56">
        <v>47870000</v>
      </c>
      <c r="Q92" s="15">
        <v>1</v>
      </c>
      <c r="R92" s="43">
        <v>45500000</v>
      </c>
      <c r="T92" s="43">
        <v>45500000</v>
      </c>
      <c r="U92" s="12">
        <v>0</v>
      </c>
    </row>
    <row r="93" spans="1:21" ht="22.5" customHeight="1" x14ac:dyDescent="0.3">
      <c r="A93" s="9">
        <v>89</v>
      </c>
      <c r="B93" s="45">
        <v>45251</v>
      </c>
      <c r="C93" s="11" t="s">
        <v>333</v>
      </c>
      <c r="D93" s="55" t="s">
        <v>45</v>
      </c>
      <c r="E93" s="48" t="s">
        <v>418</v>
      </c>
      <c r="F93" s="12" t="s">
        <v>419</v>
      </c>
      <c r="G93" s="12" t="s">
        <v>61</v>
      </c>
      <c r="H93" s="63" t="s">
        <v>420</v>
      </c>
      <c r="I93" s="27" t="s">
        <v>421</v>
      </c>
      <c r="J93" s="13">
        <v>1191130333</v>
      </c>
      <c r="K93" s="14" t="s">
        <v>422</v>
      </c>
      <c r="L93" s="65" t="s">
        <v>423</v>
      </c>
      <c r="M93" s="10">
        <v>45253</v>
      </c>
      <c r="N93" s="10">
        <v>45272</v>
      </c>
      <c r="O93" s="56">
        <v>39900000</v>
      </c>
      <c r="P93" s="56">
        <v>39900000</v>
      </c>
      <c r="Q93" s="15">
        <v>1</v>
      </c>
      <c r="R93" s="43">
        <v>37100000</v>
      </c>
      <c r="T93" s="43">
        <v>37100000</v>
      </c>
      <c r="U93" s="12">
        <v>0</v>
      </c>
    </row>
    <row r="94" spans="1:21" ht="22.5" customHeight="1" x14ac:dyDescent="0.3">
      <c r="A94" s="9">
        <v>90</v>
      </c>
      <c r="B94" s="45">
        <v>45251</v>
      </c>
      <c r="C94" s="11" t="s">
        <v>333</v>
      </c>
      <c r="D94" s="55" t="s">
        <v>45</v>
      </c>
      <c r="E94" s="48" t="s">
        <v>424</v>
      </c>
      <c r="F94" s="12" t="s">
        <v>425</v>
      </c>
      <c r="G94" s="12" t="s">
        <v>61</v>
      </c>
      <c r="H94" s="63" t="s">
        <v>426</v>
      </c>
      <c r="I94" s="27" t="s">
        <v>59</v>
      </c>
      <c r="J94" s="13">
        <v>2108171339</v>
      </c>
      <c r="K94" s="14" t="s">
        <v>60</v>
      </c>
      <c r="L94" s="65" t="s">
        <v>427</v>
      </c>
      <c r="M94" s="10">
        <v>45254</v>
      </c>
      <c r="N94" s="10">
        <v>45273</v>
      </c>
      <c r="O94" s="56">
        <v>45848000</v>
      </c>
      <c r="P94" s="56">
        <v>45848000</v>
      </c>
      <c r="Q94" s="15">
        <v>1</v>
      </c>
      <c r="R94" s="43">
        <v>43500000</v>
      </c>
      <c r="T94" s="43">
        <v>43500000</v>
      </c>
      <c r="U94" s="12">
        <v>0</v>
      </c>
    </row>
    <row r="95" spans="1:21" ht="22.5" customHeight="1" x14ac:dyDescent="0.3">
      <c r="A95" s="9">
        <v>91</v>
      </c>
      <c r="B95" s="49">
        <v>45252</v>
      </c>
      <c r="C95" s="33" t="s">
        <v>87</v>
      </c>
      <c r="D95" s="55" t="s">
        <v>78</v>
      </c>
      <c r="E95" s="48" t="s">
        <v>98</v>
      </c>
      <c r="F95" s="22" t="s">
        <v>99</v>
      </c>
      <c r="G95" s="12" t="s">
        <v>100</v>
      </c>
      <c r="H95" s="63" t="s">
        <v>101</v>
      </c>
      <c r="I95" s="27" t="s">
        <v>102</v>
      </c>
      <c r="J95" s="13">
        <v>1658800173</v>
      </c>
      <c r="K95" s="14" t="s">
        <v>103</v>
      </c>
      <c r="L95" s="65" t="s">
        <v>104</v>
      </c>
      <c r="M95" s="10">
        <v>45252</v>
      </c>
      <c r="N95" s="10">
        <v>45282</v>
      </c>
      <c r="O95" s="61">
        <v>6394300</v>
      </c>
      <c r="P95" s="61">
        <v>6394300</v>
      </c>
      <c r="Q95" s="81">
        <f>P95/O95</f>
        <v>1</v>
      </c>
      <c r="R95" s="54">
        <v>6074820</v>
      </c>
      <c r="S95" s="97"/>
      <c r="T95" s="24">
        <v>6074820</v>
      </c>
      <c r="U95" s="12">
        <v>0</v>
      </c>
    </row>
    <row r="96" spans="1:21" ht="22.5" customHeight="1" x14ac:dyDescent="0.3">
      <c r="A96" s="9">
        <v>92</v>
      </c>
      <c r="B96" s="49">
        <v>45252</v>
      </c>
      <c r="C96" s="33" t="s">
        <v>185</v>
      </c>
      <c r="D96" s="55" t="s">
        <v>45</v>
      </c>
      <c r="E96" s="48" t="s">
        <v>186</v>
      </c>
      <c r="F96" s="22" t="s">
        <v>187</v>
      </c>
      <c r="G96" s="12" t="s">
        <v>61</v>
      </c>
      <c r="H96" s="63" t="s">
        <v>181</v>
      </c>
      <c r="I96" s="27" t="s">
        <v>182</v>
      </c>
      <c r="J96" s="13">
        <v>2108160147</v>
      </c>
      <c r="K96" s="14" t="s">
        <v>183</v>
      </c>
      <c r="L96" s="65" t="s">
        <v>184</v>
      </c>
      <c r="M96" s="10">
        <v>45257</v>
      </c>
      <c r="N96" s="10">
        <v>45271</v>
      </c>
      <c r="O96" s="61">
        <v>7460000</v>
      </c>
      <c r="P96" s="61">
        <v>7460000</v>
      </c>
      <c r="Q96" s="81">
        <v>1</v>
      </c>
      <c r="R96" s="54">
        <v>7200000</v>
      </c>
      <c r="S96" s="98"/>
      <c r="T96" s="43">
        <v>7200000</v>
      </c>
      <c r="U96" s="12">
        <v>0</v>
      </c>
    </row>
    <row r="97" spans="1:21" ht="22.5" customHeight="1" x14ac:dyDescent="0.3">
      <c r="A97" s="9">
        <v>93</v>
      </c>
      <c r="B97" s="49">
        <v>45253</v>
      </c>
      <c r="C97" s="33" t="s">
        <v>333</v>
      </c>
      <c r="D97" s="55" t="s">
        <v>45</v>
      </c>
      <c r="E97" s="48" t="s">
        <v>428</v>
      </c>
      <c r="F97" s="22" t="s">
        <v>429</v>
      </c>
      <c r="G97" s="12" t="s">
        <v>61</v>
      </c>
      <c r="H97" s="63" t="s">
        <v>371</v>
      </c>
      <c r="I97" s="27" t="s">
        <v>372</v>
      </c>
      <c r="J97" s="13">
        <v>2188118148</v>
      </c>
      <c r="K97" s="14" t="s">
        <v>373</v>
      </c>
      <c r="L97" s="65" t="s">
        <v>374</v>
      </c>
      <c r="M97" s="10">
        <v>45257</v>
      </c>
      <c r="N97" s="10">
        <v>45284</v>
      </c>
      <c r="O97" s="61">
        <v>46673000</v>
      </c>
      <c r="P97" s="61">
        <v>46673000</v>
      </c>
      <c r="Q97" s="81">
        <v>1</v>
      </c>
      <c r="R97" s="54">
        <v>44500000</v>
      </c>
      <c r="T97" s="43">
        <v>44500000</v>
      </c>
      <c r="U97" s="12">
        <v>0</v>
      </c>
    </row>
    <row r="98" spans="1:21" ht="22.5" customHeight="1" x14ac:dyDescent="0.3">
      <c r="A98" s="9">
        <v>94</v>
      </c>
      <c r="B98" s="49">
        <v>45254</v>
      </c>
      <c r="C98" s="33" t="s">
        <v>202</v>
      </c>
      <c r="D98" s="55" t="s">
        <v>45</v>
      </c>
      <c r="E98" s="48">
        <v>20231116429</v>
      </c>
      <c r="F98" s="22" t="s">
        <v>270</v>
      </c>
      <c r="G98" s="12" t="s">
        <v>61</v>
      </c>
      <c r="H98" s="63" t="s">
        <v>271</v>
      </c>
      <c r="I98" s="27" t="s">
        <v>272</v>
      </c>
      <c r="J98" s="13">
        <v>2158608082</v>
      </c>
      <c r="K98" s="14" t="s">
        <v>273</v>
      </c>
      <c r="L98" s="65" t="s">
        <v>274</v>
      </c>
      <c r="M98" s="10">
        <v>45258</v>
      </c>
      <c r="N98" s="10">
        <v>45282</v>
      </c>
      <c r="O98" s="61">
        <v>50039000</v>
      </c>
      <c r="P98" s="61">
        <v>50039000</v>
      </c>
      <c r="Q98" s="81">
        <v>1</v>
      </c>
      <c r="R98" s="54">
        <v>50000000</v>
      </c>
      <c r="T98" s="43">
        <v>50000000</v>
      </c>
      <c r="U98" s="12">
        <v>0</v>
      </c>
    </row>
    <row r="99" spans="1:21" ht="22.5" customHeight="1" x14ac:dyDescent="0.3">
      <c r="A99" s="9">
        <v>95</v>
      </c>
      <c r="B99" s="45">
        <v>45257</v>
      </c>
      <c r="C99" s="33" t="s">
        <v>327</v>
      </c>
      <c r="D99" s="55" t="s">
        <v>45</v>
      </c>
      <c r="E99" s="48" t="s">
        <v>375</v>
      </c>
      <c r="F99" s="22" t="s">
        <v>376</v>
      </c>
      <c r="G99" s="12" t="s">
        <v>61</v>
      </c>
      <c r="H99" s="63" t="s">
        <v>377</v>
      </c>
      <c r="I99" s="27" t="s">
        <v>378</v>
      </c>
      <c r="J99" s="13">
        <v>1018678386</v>
      </c>
      <c r="K99" s="14" t="s">
        <v>379</v>
      </c>
      <c r="L99" s="65" t="s">
        <v>380</v>
      </c>
      <c r="M99" s="10">
        <v>45257</v>
      </c>
      <c r="N99" s="10">
        <v>45271</v>
      </c>
      <c r="O99" s="61">
        <v>9900000</v>
      </c>
      <c r="P99" s="61">
        <v>9900000</v>
      </c>
      <c r="Q99" s="81">
        <v>1</v>
      </c>
      <c r="R99" s="54">
        <v>9600000</v>
      </c>
      <c r="T99" s="43">
        <v>9600000</v>
      </c>
      <c r="U99" s="12">
        <v>0</v>
      </c>
    </row>
    <row r="100" spans="1:21" ht="22.5" customHeight="1" x14ac:dyDescent="0.3">
      <c r="A100" s="9">
        <v>96</v>
      </c>
      <c r="B100" s="10">
        <v>45258</v>
      </c>
      <c r="C100" s="82"/>
      <c r="D100" s="11" t="s">
        <v>21</v>
      </c>
      <c r="E100" s="11"/>
      <c r="F100" s="22" t="s">
        <v>77</v>
      </c>
      <c r="G100" s="12"/>
      <c r="H100" s="12" t="s">
        <v>82</v>
      </c>
      <c r="I100" s="12"/>
      <c r="J100" s="13"/>
      <c r="K100" s="14" t="s">
        <v>86</v>
      </c>
      <c r="L100" s="12"/>
      <c r="M100" s="10">
        <v>45258</v>
      </c>
      <c r="N100" s="10">
        <v>45283</v>
      </c>
      <c r="O100" s="22"/>
      <c r="P100" s="22"/>
      <c r="Q100" s="81"/>
      <c r="R100" s="22">
        <v>20555000</v>
      </c>
      <c r="S100" s="97"/>
      <c r="T100" s="12">
        <v>20555000</v>
      </c>
      <c r="U100" s="12">
        <v>0</v>
      </c>
    </row>
    <row r="101" spans="1:21" ht="22.5" customHeight="1" x14ac:dyDescent="0.3">
      <c r="A101" s="9">
        <v>97</v>
      </c>
      <c r="B101" s="45">
        <v>45261</v>
      </c>
      <c r="C101" s="33" t="s">
        <v>202</v>
      </c>
      <c r="D101" s="55" t="s">
        <v>78</v>
      </c>
      <c r="E101" s="48">
        <v>2023120023800</v>
      </c>
      <c r="F101" s="22" t="s">
        <v>235</v>
      </c>
      <c r="G101" s="12" t="s">
        <v>61</v>
      </c>
      <c r="H101" s="12" t="s">
        <v>23</v>
      </c>
      <c r="I101" s="27" t="s">
        <v>236</v>
      </c>
      <c r="J101" s="13">
        <v>7728601409</v>
      </c>
      <c r="K101" s="14" t="s">
        <v>24</v>
      </c>
      <c r="L101" s="65" t="s">
        <v>237</v>
      </c>
      <c r="M101" s="10">
        <v>45261</v>
      </c>
      <c r="N101" s="10">
        <v>45268</v>
      </c>
      <c r="O101" s="54">
        <v>10400000</v>
      </c>
      <c r="P101" s="54">
        <v>10400000</v>
      </c>
      <c r="Q101" s="15">
        <v>1</v>
      </c>
      <c r="R101" s="54">
        <v>10320000</v>
      </c>
      <c r="S101" s="97"/>
      <c r="T101" s="43">
        <v>10320000</v>
      </c>
      <c r="U101" s="12">
        <v>0</v>
      </c>
    </row>
    <row r="102" spans="1:21" ht="22.5" customHeight="1" x14ac:dyDescent="0.3">
      <c r="A102" s="9">
        <v>98</v>
      </c>
      <c r="B102" s="45">
        <v>45261</v>
      </c>
      <c r="C102" s="11" t="s">
        <v>337</v>
      </c>
      <c r="D102" s="55" t="s">
        <v>45</v>
      </c>
      <c r="E102" s="48" t="s">
        <v>431</v>
      </c>
      <c r="F102" s="22" t="s">
        <v>432</v>
      </c>
      <c r="G102" s="12" t="s">
        <v>61</v>
      </c>
      <c r="H102" s="12" t="s">
        <v>365</v>
      </c>
      <c r="I102" s="27" t="s">
        <v>433</v>
      </c>
      <c r="J102" s="13">
        <v>1438130493</v>
      </c>
      <c r="K102" s="14" t="s">
        <v>367</v>
      </c>
      <c r="L102" s="65" t="s">
        <v>368</v>
      </c>
      <c r="M102" s="10">
        <v>45264</v>
      </c>
      <c r="N102" s="10">
        <v>45278</v>
      </c>
      <c r="O102" s="43">
        <v>49610000</v>
      </c>
      <c r="P102" s="43">
        <v>49610000</v>
      </c>
      <c r="Q102" s="15">
        <v>1</v>
      </c>
      <c r="R102" s="43">
        <v>47000000</v>
      </c>
      <c r="T102" s="43">
        <v>47000000</v>
      </c>
      <c r="U102" s="12">
        <v>0</v>
      </c>
    </row>
  </sheetData>
  <phoneticPr fontId="3" type="noConversion"/>
  <conditionalFormatting sqref="B40:B45 B64 B11:B15">
    <cfRule type="expression" dxfId="0" priority="3">
      <formula>$M:$M="완료"</formula>
    </cfRule>
  </conditionalFormatting>
  <dataValidations count="9">
    <dataValidation type="list" allowBlank="1" showInputMessage="1" showErrorMessage="1" sqref="C29:C32 C25:C26 C68:C72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방송대주차장"</formula1>
    </dataValidation>
    <dataValidation type="list" allowBlank="1" showInputMessage="1" showErrorMessage="1" sqref="C9:C10 C5:C7 C67">
      <formula1>"기획경영팀, 올림픽기념국민생활관, 종로구민회관, 종로문화체육센터, 안전시설팀, 주차사업팀"</formula1>
    </dataValidation>
    <dataValidation type="list" allowBlank="1" showInputMessage="1" showErrorMessage="1" sqref="D5:D12 D14:D102">
      <formula1>"공사, 용역, 물품"</formula1>
    </dataValidation>
    <dataValidation type="list" allowBlank="1" showInputMessage="1" showErrorMessage="1" sqref="C11:C12 C59:C61 C40:C52 C64:C65 C75:C81 C14:C2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종로문화체육센터,한강다목적운동장,동부여성문화센터,삼청테니스장,동청사,공원시설물,광화문지하보도,인사동,보훈회관,공영주차장,거주자주차장,방송대주차장,전략기획부,경영관리부"</formula1>
    </dataValidation>
    <dataValidation type="list" allowBlank="1" showInputMessage="1" showErrorMessage="1" sqref="G31:G32 G29 G34:G66 G4:G26 G68:G1048576">
      <formula1>"전자수의계약, 비전자수의계약, 소액수의견적공고, 조달구매, 입찰"</formula1>
    </dataValidation>
    <dataValidation type="list" allowBlank="1" showInputMessage="1" showErrorMessage="1" sqref="C33:C35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웰니스센터"</formula1>
    </dataValidation>
    <dataValidation type="list" allowBlank="1" showInputMessage="1" showErrorMessage="1" sqref="C27:C28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종로구보훈회관"</formula1>
    </dataValidation>
    <dataValidation type="list" allowBlank="1" showInputMessage="1" showErrorMessage="1" sqref="H29 G30 G27:G28 G33 G67">
      <formula1>"전자수의계약, 일반수의계약,소액수의견적공고"</formula1>
    </dataValidation>
    <dataValidation type="list" allowBlank="1" showInputMessage="1" showErrorMessage="1" sqref="C36:C39 C53:C58 C62:C63 C66 C73:C74 C102 C82:C9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종로문화체육센터,한강다목적운동장,동부여성문화센터,삼청테니스장,동청사,공원시설물,광화문지하보도,인사동,보훈회관,공영주차장,거주자주차장,방송대주차장,웰니스센터"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user</cp:lastModifiedBy>
  <cp:lastPrinted>2024-08-16T06:47:28Z</cp:lastPrinted>
  <dcterms:created xsi:type="dcterms:W3CDTF">2023-08-31T00:18:28Z</dcterms:created>
  <dcterms:modified xsi:type="dcterms:W3CDTF">2024-08-26T10:45:27Z</dcterms:modified>
</cp:coreProperties>
</file>