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165"/>
  </bookViews>
  <sheets>
    <sheet name="임원(기관장 제외) 업무추진비(24.1.~24.4.)" sheetId="60" r:id="rId1"/>
  </sheets>
  <definedNames>
    <definedName name="_xlnm._FilterDatabase" localSheetId="0" hidden="1">'임원(기관장 제외) 업무추진비(24.1.~24.4.)'!$A$3:$F$30</definedName>
    <definedName name="_xlnm.Print_Titles" localSheetId="0">'임원(기관장 제외) 업무추진비(24.1.~24.4.)'!$3:$3</definedName>
  </definedNames>
  <calcPr calcId="162913"/>
</workbook>
</file>

<file path=xl/calcChain.xml><?xml version="1.0" encoding="utf-8"?>
<calcChain xmlns="http://schemas.openxmlformats.org/spreadsheetml/2006/main">
  <c r="A11" i="60" l="1"/>
  <c r="A12" i="60"/>
  <c r="A13" i="60"/>
  <c r="A14" i="60"/>
  <c r="A15" i="60"/>
  <c r="A16" i="60"/>
  <c r="A17" i="60"/>
  <c r="A18" i="60"/>
  <c r="A19" i="60"/>
  <c r="A20" i="60"/>
  <c r="A21" i="60"/>
  <c r="A22" i="60"/>
  <c r="A23" i="60"/>
  <c r="A24" i="60"/>
  <c r="A25" i="60"/>
  <c r="A26" i="60"/>
  <c r="A27" i="60"/>
  <c r="A28" i="60"/>
  <c r="A29" i="60"/>
  <c r="A30" i="60"/>
  <c r="A10" i="60" l="1"/>
  <c r="A9" i="60"/>
  <c r="A8" i="60"/>
  <c r="A7" i="60"/>
  <c r="A6" i="60"/>
  <c r="A5" i="60"/>
  <c r="A4" i="60"/>
</calcChain>
</file>

<file path=xl/sharedStrings.xml><?xml version="1.0" encoding="utf-8"?>
<sst xmlns="http://schemas.openxmlformats.org/spreadsheetml/2006/main" count="65" uniqueCount="58">
  <si>
    <t>일자</t>
    <phoneticPr fontId="2" type="noConversion"/>
  </si>
  <si>
    <t>연번</t>
    <phoneticPr fontId="4" type="noConversion"/>
  </si>
  <si>
    <t>내용</t>
    <phoneticPr fontId="2" type="noConversion"/>
  </si>
  <si>
    <t>금액</t>
    <phoneticPr fontId="2" type="noConversion"/>
  </si>
  <si>
    <t>지출처</t>
    <phoneticPr fontId="2" type="noConversion"/>
  </si>
  <si>
    <t>동청사 시설물 점검 관련 업무추진비 지출</t>
    <phoneticPr fontId="10" type="noConversion"/>
  </si>
  <si>
    <t>종로구립 탁구전용구장 운영 관련 업무추진비 지출</t>
    <phoneticPr fontId="10" type="noConversion"/>
  </si>
  <si>
    <t>공단 홍보 관련 업무추진비 지출</t>
    <phoneticPr fontId="10" type="noConversion"/>
  </si>
  <si>
    <t>명륜손칼국수</t>
    <phoneticPr fontId="10" type="noConversion"/>
  </si>
  <si>
    <t>㈜쌍다리돼지불백</t>
    <phoneticPr fontId="10" type="noConversion"/>
  </si>
  <si>
    <t>성북동돼지갈비집휴게소</t>
    <phoneticPr fontId="10" type="noConversion"/>
  </si>
  <si>
    <t>호가양꼬치</t>
    <phoneticPr fontId="10" type="noConversion"/>
  </si>
  <si>
    <t>㈜유환푸드</t>
    <phoneticPr fontId="10" type="noConversion"/>
  </si>
  <si>
    <t>장모님해장국</t>
    <phoneticPr fontId="10" type="noConversion"/>
  </si>
  <si>
    <t xml:space="preserve">생활관 시설 보수 관련 업무추진비 지출 </t>
    <phoneticPr fontId="10" type="noConversion"/>
  </si>
  <si>
    <t>육식주</t>
    <phoneticPr fontId="10" type="noConversion"/>
  </si>
  <si>
    <t>평가옥 광화문점</t>
    <phoneticPr fontId="10" type="noConversion"/>
  </si>
  <si>
    <t>평양면옥</t>
    <phoneticPr fontId="10" type="noConversion"/>
  </si>
  <si>
    <t xml:space="preserve"> 북악팔각정 운영과 관련 업무추진비 지출  </t>
    <phoneticPr fontId="10" type="noConversion"/>
  </si>
  <si>
    <t>장모님해장국</t>
  </si>
  <si>
    <t xml:space="preserve">공영주차장 시설물 안전점검 관련 업무추진비 지출 </t>
    <phoneticPr fontId="10" type="noConversion"/>
  </si>
  <si>
    <t>㈜토속촌삼계탕</t>
    <phoneticPr fontId="10" type="noConversion"/>
  </si>
  <si>
    <t>인사동 문화지구 시설 점검 관련 업무추진비 지출</t>
  </si>
  <si>
    <t>웅이네</t>
    <phoneticPr fontId="10" type="noConversion"/>
  </si>
  <si>
    <t>청진 지하보도 광고판 운영 관련 업무추진비 지출</t>
    <phoneticPr fontId="10" type="noConversion"/>
  </si>
  <si>
    <t>2024년 상반기 대기배출시설 자가측정 관련 업무추진비 지출</t>
    <phoneticPr fontId="10" type="noConversion"/>
  </si>
  <si>
    <t>이동식 부정주차 단속시스템 도입 관련 업무추진비 지출</t>
    <phoneticPr fontId="10" type="noConversion"/>
  </si>
  <si>
    <t>종가김치찌개</t>
    <phoneticPr fontId="10" type="noConversion"/>
  </si>
  <si>
    <t>수영장 자유수영 운영 현황 관련 업무추진비 지출</t>
    <phoneticPr fontId="10" type="noConversion"/>
  </si>
  <si>
    <t>세광양대창</t>
    <phoneticPr fontId="10" type="noConversion"/>
  </si>
  <si>
    <t>2024-03-04</t>
  </si>
  <si>
    <t>2024-03-07</t>
  </si>
  <si>
    <t>2024-03-13</t>
  </si>
  <si>
    <t>2024-03-18</t>
  </si>
  <si>
    <t>생활관 LED전광판 제작설치 관련 업무추진비 지출</t>
  </si>
  <si>
    <t>구정정책·지자체 사업 연계 프로그램 관련 업무추진비 지출</t>
  </si>
  <si>
    <t xml:space="preserve">공영주차장 현장 실사 및 업무협의 관련 업무추진비 지출 </t>
  </si>
  <si>
    <t xml:space="preserve">공단 홍보 활동 관련 업무추진비 지출 </t>
  </si>
  <si>
    <t>생활관 북편 외벽타일 낙석 관련 업무추진비 지출</t>
  </si>
  <si>
    <t>대성집</t>
  </si>
  <si>
    <t>(주)샤오리앤</t>
  </si>
  <si>
    <t>강남면옥</t>
  </si>
  <si>
    <t>2023년도 시설관리공단 지역통합재정통계 관련 업무추진비 지출</t>
    <phoneticPr fontId="10" type="noConversion"/>
  </si>
  <si>
    <t>북한산 한우마을</t>
    <phoneticPr fontId="10" type="noConversion"/>
  </si>
  <si>
    <t>보훈회관 행사지원 관련 업무추진비 지출</t>
    <phoneticPr fontId="10" type="noConversion"/>
  </si>
  <si>
    <t>서울시 인공지능(AI)행정 관련 업무추진비 지출</t>
    <phoneticPr fontId="10" type="noConversion"/>
  </si>
  <si>
    <t>시민참여예산 제안사업 관련 업무추진비 지출</t>
    <phoneticPr fontId="10" type="noConversion"/>
  </si>
  <si>
    <t>종로소비자생활협동조합 특판행사 관련 업무추진비 지출</t>
    <phoneticPr fontId="10" type="noConversion"/>
  </si>
  <si>
    <t>해동복국</t>
    <phoneticPr fontId="10" type="noConversion"/>
  </si>
  <si>
    <t>공단 언론홍보 관련 업무추진비 지출</t>
    <phoneticPr fontId="10" type="noConversion"/>
  </si>
  <si>
    <t>장애인화장실 편의시설 관련 업무추진비 지출</t>
    <phoneticPr fontId="10" type="noConversion"/>
  </si>
  <si>
    <t>아동친화행사 관련 업무추진비 지출</t>
    <phoneticPr fontId="10" type="noConversion"/>
  </si>
  <si>
    <t>시설물 내진보강 관리실태 관련 업무추진비 지출</t>
    <phoneticPr fontId="10" type="noConversion"/>
  </si>
  <si>
    <t>봄맞이 차량무상점검 서비스 관련 업무추진비 지출</t>
    <phoneticPr fontId="10" type="noConversion"/>
  </si>
  <si>
    <t>공단 내부규정 개정 관련 업무추진비 지출</t>
    <phoneticPr fontId="10" type="noConversion"/>
  </si>
  <si>
    <t>할머니 칼국수</t>
    <phoneticPr fontId="10" type="noConversion"/>
  </si>
  <si>
    <t>대상인원(명)</t>
    <phoneticPr fontId="2" type="noConversion"/>
  </si>
  <si>
    <t>임원(기관장 제외) 업무추진비성 경비 사용내역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</si>
</sst>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7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ajor"/>
    </font>
    <font>
      <b/>
      <sz val="11"/>
      <color indexed="8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22"/>
      <color indexed="8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shrinkToFit="1"/>
    </xf>
    <xf numFmtId="0" fontId="8" fillId="0" borderId="0" xfId="0" applyFont="1" applyFill="1">
      <alignment vertical="center"/>
    </xf>
    <xf numFmtId="41" fontId="5" fillId="0" borderId="0" xfId="1" applyFont="1" applyFill="1" applyAlignment="1">
      <alignment horizontal="center" vertical="center" shrinkToFit="1"/>
    </xf>
    <xf numFmtId="0" fontId="11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 shrinkToFit="1"/>
    </xf>
    <xf numFmtId="0" fontId="0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41" fontId="15" fillId="0" borderId="2" xfId="1" applyFont="1" applyFill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 shrinkToFit="1"/>
    </xf>
    <xf numFmtId="41" fontId="15" fillId="3" borderId="2" xfId="1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41" fontId="12" fillId="2" borderId="2" xfId="1" applyFont="1" applyFill="1" applyBorder="1" applyAlignment="1">
      <alignment horizontal="center" vertical="center" shrinkToFit="1"/>
    </xf>
    <xf numFmtId="14" fontId="13" fillId="0" borderId="2" xfId="0" applyNumberFormat="1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 shrinkToFit="1"/>
    </xf>
    <xf numFmtId="14" fontId="15" fillId="0" borderId="2" xfId="0" applyNumberFormat="1" applyFont="1" applyFill="1" applyBorder="1" applyAlignment="1">
      <alignment horizontal="center" vertical="center" shrinkToFit="1"/>
    </xf>
    <xf numFmtId="14" fontId="15" fillId="0" borderId="2" xfId="0" applyNumberFormat="1" applyFont="1" applyFill="1" applyBorder="1" applyAlignment="1">
      <alignment horizontal="center" vertical="center"/>
    </xf>
    <xf numFmtId="14" fontId="15" fillId="3" borderId="2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 shrinkToFit="1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14" fontId="0" fillId="3" borderId="2" xfId="0" applyNumberFormat="1" applyFont="1" applyFill="1" applyBorder="1" applyAlignment="1">
      <alignment horizontal="center" vertical="center"/>
    </xf>
    <xf numFmtId="41" fontId="15" fillId="0" borderId="2" xfId="1" applyFont="1" applyFill="1" applyBorder="1" applyAlignment="1">
      <alignment horizontal="right" vertical="center"/>
    </xf>
    <xf numFmtId="41" fontId="15" fillId="3" borderId="2" xfId="1" applyFont="1" applyFill="1" applyBorder="1" applyAlignment="1">
      <alignment horizontal="right" vertical="center"/>
    </xf>
    <xf numFmtId="41" fontId="0" fillId="0" borderId="2" xfId="1" applyFont="1" applyFill="1" applyBorder="1" applyAlignment="1">
      <alignment horizontal="center" vertical="center" shrinkToFit="1"/>
    </xf>
    <xf numFmtId="41" fontId="15" fillId="0" borderId="2" xfId="2" applyFont="1" applyFill="1" applyBorder="1" applyAlignment="1">
      <alignment horizontal="center" vertical="center" shrinkToFit="1"/>
    </xf>
    <xf numFmtId="41" fontId="0" fillId="0" borderId="2" xfId="1" applyFont="1" applyBorder="1" applyAlignment="1">
      <alignment horizontal="right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1" fontId="5" fillId="3" borderId="2" xfId="1" applyFont="1" applyFill="1" applyBorder="1" applyAlignment="1">
      <alignment horizontal="right" vertical="center"/>
    </xf>
    <xf numFmtId="41" fontId="5" fillId="0" borderId="2" xfId="1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41" fontId="5" fillId="0" borderId="1" xfId="1" applyFont="1" applyBorder="1" applyAlignment="1">
      <alignment horizontal="right" vertical="center"/>
    </xf>
    <xf numFmtId="0" fontId="16" fillId="0" borderId="0" xfId="0" applyFont="1" applyFill="1" applyAlignment="1">
      <alignment horizontal="center" vertical="center" shrinkToFit="1"/>
    </xf>
  </cellXfs>
  <cellStyles count="4">
    <cellStyle name="쉼표 [0]" xfId="1" builtinId="6"/>
    <cellStyle name="쉼표 [0] 2" xfId="2"/>
    <cellStyle name="표준" xfId="0" builtinId="0"/>
    <cellStyle name="표준 2" xfId="3"/>
  </cellStyles>
  <dxfs count="0"/>
  <tableStyles count="0" defaultTableStyle="TableStyleMedium9" defaultPivotStyle="PivotStyleLight16"/>
  <colors>
    <mruColors>
      <color rgb="FFFF99FF"/>
      <color rgb="FFFF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zoomScale="80" zoomScaleNormal="80" workbookViewId="0">
      <pane ySplit="3" topLeftCell="A4" activePane="bottomLeft" state="frozen"/>
      <selection pane="bottomLeft" sqref="A1:F1"/>
    </sheetView>
  </sheetViews>
  <sheetFormatPr defaultColWidth="9" defaultRowHeight="16.5" x14ac:dyDescent="0.3"/>
  <cols>
    <col min="1" max="1" width="6.125" style="1" customWidth="1"/>
    <col min="2" max="2" width="12.375" style="2" customWidth="1"/>
    <col min="3" max="3" width="30.625" style="2" customWidth="1"/>
    <col min="4" max="4" width="13.875" style="4" customWidth="1"/>
    <col min="5" max="5" width="55.625" style="2" customWidth="1"/>
    <col min="6" max="6" width="20.625" style="2" customWidth="1"/>
    <col min="7" max="16384" width="9" style="1"/>
  </cols>
  <sheetData>
    <row r="1" spans="1:6" ht="52.5" customHeight="1" x14ac:dyDescent="0.3">
      <c r="A1" s="49" t="s">
        <v>57</v>
      </c>
      <c r="B1" s="49"/>
      <c r="C1" s="49"/>
      <c r="D1" s="49"/>
      <c r="E1" s="49"/>
      <c r="F1" s="49"/>
    </row>
    <row r="3" spans="1:6" s="3" customFormat="1" ht="39.950000000000003" customHeight="1" x14ac:dyDescent="0.3">
      <c r="A3" s="22" t="s">
        <v>1</v>
      </c>
      <c r="B3" s="23" t="s">
        <v>0</v>
      </c>
      <c r="C3" s="23" t="s">
        <v>4</v>
      </c>
      <c r="D3" s="24" t="s">
        <v>3</v>
      </c>
      <c r="E3" s="23" t="s">
        <v>2</v>
      </c>
      <c r="F3" s="23" t="s">
        <v>56</v>
      </c>
    </row>
    <row r="4" spans="1:6" s="5" customFormat="1" ht="38.1" customHeight="1" x14ac:dyDescent="0.3">
      <c r="A4" s="26">
        <f>COUNTA($B$4:B4)</f>
        <v>1</v>
      </c>
      <c r="B4" s="25">
        <v>45303</v>
      </c>
      <c r="C4" s="18" t="s">
        <v>15</v>
      </c>
      <c r="D4" s="13">
        <v>100000</v>
      </c>
      <c r="E4" s="21" t="s">
        <v>20</v>
      </c>
      <c r="F4" s="14">
        <v>5</v>
      </c>
    </row>
    <row r="5" spans="1:6" s="5" customFormat="1" ht="38.1" customHeight="1" x14ac:dyDescent="0.3">
      <c r="A5" s="26">
        <f>COUNTA($B$4:B5)</f>
        <v>2</v>
      </c>
      <c r="B5" s="25">
        <v>45306</v>
      </c>
      <c r="C5" s="15" t="s">
        <v>21</v>
      </c>
      <c r="D5" s="13">
        <v>45000</v>
      </c>
      <c r="E5" s="47" t="s">
        <v>22</v>
      </c>
      <c r="F5" s="21">
        <v>3</v>
      </c>
    </row>
    <row r="6" spans="1:6" s="5" customFormat="1" ht="38.1" customHeight="1" x14ac:dyDescent="0.3">
      <c r="A6" s="26">
        <f>COUNTA($B$4:B6)</f>
        <v>3</v>
      </c>
      <c r="B6" s="25">
        <v>45308</v>
      </c>
      <c r="C6" s="17" t="s">
        <v>23</v>
      </c>
      <c r="D6" s="13">
        <v>47000</v>
      </c>
      <c r="E6" s="21" t="s">
        <v>7</v>
      </c>
      <c r="F6" s="14">
        <v>3</v>
      </c>
    </row>
    <row r="7" spans="1:6" s="5" customFormat="1" ht="38.1" customHeight="1" x14ac:dyDescent="0.3">
      <c r="A7" s="26">
        <f>COUNTA($B$4:B7)</f>
        <v>4</v>
      </c>
      <c r="B7" s="25">
        <v>45313</v>
      </c>
      <c r="C7" s="17" t="s">
        <v>11</v>
      </c>
      <c r="D7" s="13">
        <v>78000</v>
      </c>
      <c r="E7" s="14" t="s">
        <v>24</v>
      </c>
      <c r="F7" s="30">
        <v>4</v>
      </c>
    </row>
    <row r="8" spans="1:6" s="5" customFormat="1" ht="38.1" customHeight="1" x14ac:dyDescent="0.3">
      <c r="A8" s="26">
        <f>COUNTA($B$4:B8)</f>
        <v>5</v>
      </c>
      <c r="B8" s="25">
        <v>45315</v>
      </c>
      <c r="C8" s="7" t="s">
        <v>13</v>
      </c>
      <c r="D8" s="40">
        <v>25000</v>
      </c>
      <c r="E8" s="14" t="s">
        <v>18</v>
      </c>
      <c r="F8" s="30">
        <v>2</v>
      </c>
    </row>
    <row r="9" spans="1:6" s="5" customFormat="1" ht="38.1" customHeight="1" x14ac:dyDescent="0.3">
      <c r="A9" s="26">
        <f>COUNTA($B$4:B9)</f>
        <v>6</v>
      </c>
      <c r="B9" s="28">
        <v>45320</v>
      </c>
      <c r="C9" s="19" t="s">
        <v>10</v>
      </c>
      <c r="D9" s="37">
        <v>28000</v>
      </c>
      <c r="E9" s="18" t="s">
        <v>14</v>
      </c>
      <c r="F9" s="30">
        <v>2</v>
      </c>
    </row>
    <row r="10" spans="1:6" s="2" customFormat="1" ht="38.1" customHeight="1" x14ac:dyDescent="0.3">
      <c r="A10" s="26">
        <f>COUNTA($B$4:B10)</f>
        <v>7</v>
      </c>
      <c r="B10" s="28">
        <v>45321</v>
      </c>
      <c r="C10" s="17" t="s">
        <v>8</v>
      </c>
      <c r="D10" s="13">
        <v>55000</v>
      </c>
      <c r="E10" s="18" t="s">
        <v>5</v>
      </c>
      <c r="F10" s="30">
        <v>5</v>
      </c>
    </row>
    <row r="11" spans="1:6" s="5" customFormat="1" ht="38.1" customHeight="1" x14ac:dyDescent="0.3">
      <c r="A11" s="26">
        <f>COUNTA($B$4:B11)</f>
        <v>8</v>
      </c>
      <c r="B11" s="27">
        <v>45329</v>
      </c>
      <c r="C11" s="17" t="s">
        <v>29</v>
      </c>
      <c r="D11" s="13">
        <v>80700</v>
      </c>
      <c r="E11" s="14" t="s">
        <v>25</v>
      </c>
      <c r="F11" s="21">
        <v>3</v>
      </c>
    </row>
    <row r="12" spans="1:6" s="5" customFormat="1" ht="38.1" customHeight="1" x14ac:dyDescent="0.3">
      <c r="A12" s="26">
        <f>COUNTA($B$4:B12)</f>
        <v>9</v>
      </c>
      <c r="B12" s="28">
        <v>45337</v>
      </c>
      <c r="C12" s="6" t="s">
        <v>27</v>
      </c>
      <c r="D12" s="13">
        <v>41000</v>
      </c>
      <c r="E12" s="14" t="s">
        <v>26</v>
      </c>
      <c r="F12" s="9">
        <v>4</v>
      </c>
    </row>
    <row r="13" spans="1:6" s="5" customFormat="1" ht="38.1" customHeight="1" x14ac:dyDescent="0.3">
      <c r="A13" s="26">
        <f>COUNTA($B$4:B13)</f>
        <v>10</v>
      </c>
      <c r="B13" s="25">
        <v>45341</v>
      </c>
      <c r="C13" s="16" t="s">
        <v>17</v>
      </c>
      <c r="D13" s="13">
        <v>54000</v>
      </c>
      <c r="E13" s="14" t="s">
        <v>28</v>
      </c>
      <c r="F13" s="21">
        <v>4</v>
      </c>
    </row>
    <row r="14" spans="1:6" s="32" customFormat="1" ht="38.1" customHeight="1" x14ac:dyDescent="0.3">
      <c r="A14" s="26">
        <f>COUNTA($B$4:B14)</f>
        <v>11</v>
      </c>
      <c r="B14" s="28" t="s">
        <v>30</v>
      </c>
      <c r="C14" s="17" t="s">
        <v>39</v>
      </c>
      <c r="D14" s="37">
        <v>30000</v>
      </c>
      <c r="E14" s="14" t="s">
        <v>34</v>
      </c>
      <c r="F14" s="30">
        <v>3</v>
      </c>
    </row>
    <row r="15" spans="1:6" s="5" customFormat="1" ht="38.1" customHeight="1" x14ac:dyDescent="0.3">
      <c r="A15" s="26">
        <f>COUNTA($B$4:B15)</f>
        <v>12</v>
      </c>
      <c r="B15" s="29" t="s">
        <v>31</v>
      </c>
      <c r="C15" s="31" t="s">
        <v>40</v>
      </c>
      <c r="D15" s="13">
        <v>141000</v>
      </c>
      <c r="E15" s="30" t="s">
        <v>35</v>
      </c>
      <c r="F15" s="30">
        <v>5</v>
      </c>
    </row>
    <row r="16" spans="1:6" s="5" customFormat="1" ht="38.1" customHeight="1" x14ac:dyDescent="0.3">
      <c r="A16" s="26">
        <f>COUNTA($B$4:B16)</f>
        <v>13</v>
      </c>
      <c r="B16" s="28" t="s">
        <v>32</v>
      </c>
      <c r="C16" s="12" t="s">
        <v>19</v>
      </c>
      <c r="D16" s="40">
        <v>25000</v>
      </c>
      <c r="E16" s="14" t="s">
        <v>36</v>
      </c>
      <c r="F16" s="30">
        <v>3</v>
      </c>
    </row>
    <row r="17" spans="1:6" s="5" customFormat="1" ht="38.1" customHeight="1" x14ac:dyDescent="0.3">
      <c r="A17" s="26">
        <f>COUNTA($B$4:B17)</f>
        <v>14</v>
      </c>
      <c r="B17" s="29">
        <v>45366</v>
      </c>
      <c r="C17" s="31" t="s">
        <v>41</v>
      </c>
      <c r="D17" s="13">
        <v>68000</v>
      </c>
      <c r="E17" s="21" t="s">
        <v>37</v>
      </c>
      <c r="F17" s="30">
        <v>4</v>
      </c>
    </row>
    <row r="18" spans="1:6" s="5" customFormat="1" ht="38.1" customHeight="1" x14ac:dyDescent="0.3">
      <c r="A18" s="26">
        <f>COUNTA($B$4:B18)</f>
        <v>15</v>
      </c>
      <c r="B18" s="11" t="s">
        <v>33</v>
      </c>
      <c r="C18" s="7" t="s">
        <v>19</v>
      </c>
      <c r="D18" s="46">
        <v>25000</v>
      </c>
      <c r="E18" s="8" t="s">
        <v>38</v>
      </c>
      <c r="F18" s="8">
        <v>3</v>
      </c>
    </row>
    <row r="19" spans="1:6" s="5" customFormat="1" ht="38.1" customHeight="1" x14ac:dyDescent="0.3">
      <c r="A19" s="26">
        <f>COUNTA($B$4:B19)</f>
        <v>16</v>
      </c>
      <c r="B19" s="42">
        <v>45384</v>
      </c>
      <c r="C19" s="43" t="s">
        <v>29</v>
      </c>
      <c r="D19" s="48">
        <v>78700</v>
      </c>
      <c r="E19" s="44" t="s">
        <v>6</v>
      </c>
      <c r="F19" s="44">
        <v>3</v>
      </c>
    </row>
    <row r="20" spans="1:6" s="5" customFormat="1" ht="38.1" customHeight="1" x14ac:dyDescent="0.3">
      <c r="A20" s="26">
        <f>COUNTA($B$4:B20)</f>
        <v>17</v>
      </c>
      <c r="B20" s="28">
        <v>45386</v>
      </c>
      <c r="C20" s="31" t="s">
        <v>9</v>
      </c>
      <c r="D20" s="20">
        <v>29000</v>
      </c>
      <c r="E20" s="30" t="s">
        <v>51</v>
      </c>
      <c r="F20" s="30">
        <v>2</v>
      </c>
    </row>
    <row r="21" spans="1:6" s="5" customFormat="1" ht="38.1" customHeight="1" x14ac:dyDescent="0.3">
      <c r="A21" s="26">
        <f>COUNTA($B$4:B21)</f>
        <v>18</v>
      </c>
      <c r="B21" s="28">
        <v>45387</v>
      </c>
      <c r="C21" s="31" t="s">
        <v>16</v>
      </c>
      <c r="D21" s="20">
        <v>90500</v>
      </c>
      <c r="E21" s="30" t="s">
        <v>46</v>
      </c>
      <c r="F21" s="30">
        <v>4</v>
      </c>
    </row>
    <row r="22" spans="1:6" s="5" customFormat="1" ht="38.1" customHeight="1" x14ac:dyDescent="0.3">
      <c r="A22" s="26">
        <f>COUNTA($B$4:B22)</f>
        <v>19</v>
      </c>
      <c r="B22" s="29">
        <v>45390</v>
      </c>
      <c r="C22" s="31" t="s">
        <v>13</v>
      </c>
      <c r="D22" s="38">
        <v>25000</v>
      </c>
      <c r="E22" s="30" t="s">
        <v>47</v>
      </c>
      <c r="F22" s="30">
        <v>2</v>
      </c>
    </row>
    <row r="23" spans="1:6" s="5" customFormat="1" ht="38.1" customHeight="1" x14ac:dyDescent="0.3">
      <c r="A23" s="26">
        <f>COUNTA($B$4:B23)</f>
        <v>20</v>
      </c>
      <c r="B23" s="29">
        <v>45394</v>
      </c>
      <c r="C23" s="31" t="s">
        <v>55</v>
      </c>
      <c r="D23" s="38">
        <v>29000</v>
      </c>
      <c r="E23" s="30" t="s">
        <v>52</v>
      </c>
      <c r="F23" s="30">
        <v>2</v>
      </c>
    </row>
    <row r="24" spans="1:6" s="5" customFormat="1" ht="38.1" customHeight="1" x14ac:dyDescent="0.3">
      <c r="A24" s="26">
        <f>COUNTA($B$4:B24)</f>
        <v>21</v>
      </c>
      <c r="B24" s="29">
        <v>45394</v>
      </c>
      <c r="C24" s="31" t="s">
        <v>29</v>
      </c>
      <c r="D24" s="38">
        <v>64700</v>
      </c>
      <c r="E24" s="30" t="s">
        <v>53</v>
      </c>
      <c r="F24" s="30">
        <v>3</v>
      </c>
    </row>
    <row r="25" spans="1:6" s="5" customFormat="1" ht="38.1" customHeight="1" x14ac:dyDescent="0.3">
      <c r="A25" s="26">
        <f>COUNTA($B$4:B25)</f>
        <v>22</v>
      </c>
      <c r="B25" s="36">
        <v>45400</v>
      </c>
      <c r="C25" s="35" t="s">
        <v>12</v>
      </c>
      <c r="D25" s="45">
        <v>75000</v>
      </c>
      <c r="E25" s="34" t="s">
        <v>54</v>
      </c>
      <c r="F25" s="34">
        <v>3</v>
      </c>
    </row>
    <row r="26" spans="1:6" s="5" customFormat="1" ht="38.1" customHeight="1" x14ac:dyDescent="0.3">
      <c r="A26" s="26">
        <f>COUNTA($B$4:B26)</f>
        <v>23</v>
      </c>
      <c r="B26" s="36">
        <v>45401</v>
      </c>
      <c r="C26" s="35" t="s">
        <v>48</v>
      </c>
      <c r="D26" s="45">
        <v>66000</v>
      </c>
      <c r="E26" s="34" t="s">
        <v>49</v>
      </c>
      <c r="F26" s="34">
        <v>3</v>
      </c>
    </row>
    <row r="27" spans="1:6" s="5" customFormat="1" ht="38.1" customHeight="1" x14ac:dyDescent="0.3">
      <c r="A27" s="26">
        <f>COUNTA($B$4:B27)</f>
        <v>24</v>
      </c>
      <c r="B27" s="10">
        <v>45404</v>
      </c>
      <c r="C27" s="33" t="s">
        <v>12</v>
      </c>
      <c r="D27" s="39">
        <v>53000</v>
      </c>
      <c r="E27" s="8" t="s">
        <v>50</v>
      </c>
      <c r="F27" s="34">
        <v>3</v>
      </c>
    </row>
    <row r="28" spans="1:6" s="5" customFormat="1" ht="38.1" customHeight="1" x14ac:dyDescent="0.3">
      <c r="A28" s="26">
        <f>COUNTA($B$4:B28)</f>
        <v>25</v>
      </c>
      <c r="B28" s="28">
        <v>45405</v>
      </c>
      <c r="C28" s="12" t="s">
        <v>11</v>
      </c>
      <c r="D28" s="40">
        <v>72000</v>
      </c>
      <c r="E28" s="14" t="s">
        <v>42</v>
      </c>
      <c r="F28" s="30">
        <v>3</v>
      </c>
    </row>
    <row r="29" spans="1:6" s="5" customFormat="1" ht="38.1" customHeight="1" x14ac:dyDescent="0.3">
      <c r="A29" s="26">
        <f>COUNTA($B$4:B29)</f>
        <v>26</v>
      </c>
      <c r="B29" s="11">
        <v>45405</v>
      </c>
      <c r="C29" s="7" t="s">
        <v>43</v>
      </c>
      <c r="D29" s="41">
        <v>29000</v>
      </c>
      <c r="E29" s="8" t="s">
        <v>45</v>
      </c>
      <c r="F29" s="30">
        <v>2</v>
      </c>
    </row>
    <row r="30" spans="1:6" s="5" customFormat="1" ht="38.1" customHeight="1" x14ac:dyDescent="0.3">
      <c r="A30" s="26">
        <f>COUNTA($B$4:B30)</f>
        <v>27</v>
      </c>
      <c r="B30" s="29">
        <v>45411</v>
      </c>
      <c r="C30" s="31" t="s">
        <v>43</v>
      </c>
      <c r="D30" s="20">
        <v>18000</v>
      </c>
      <c r="E30" s="30" t="s">
        <v>44</v>
      </c>
      <c r="F30" s="30">
        <v>2</v>
      </c>
    </row>
    <row r="31" spans="1:6" s="2" customFormat="1" ht="35.1" customHeight="1" x14ac:dyDescent="0.3">
      <c r="D31" s="4"/>
    </row>
    <row r="32" spans="1:6" s="2" customFormat="1" ht="35.1" customHeight="1" x14ac:dyDescent="0.3">
      <c r="D32" s="4"/>
    </row>
    <row r="33" spans="4:4" s="2" customFormat="1" ht="35.1" customHeight="1" x14ac:dyDescent="0.3">
      <c r="D33" s="4"/>
    </row>
    <row r="34" spans="4:4" s="2" customFormat="1" ht="35.1" customHeight="1" x14ac:dyDescent="0.3">
      <c r="D34" s="4"/>
    </row>
    <row r="35" spans="4:4" s="2" customFormat="1" ht="35.1" customHeight="1" x14ac:dyDescent="0.3">
      <c r="D35" s="4"/>
    </row>
    <row r="36" spans="4:4" s="2" customFormat="1" ht="35.1" customHeight="1" x14ac:dyDescent="0.3">
      <c r="D36" s="4"/>
    </row>
    <row r="37" spans="4:4" s="2" customFormat="1" ht="35.1" customHeight="1" x14ac:dyDescent="0.3">
      <c r="D37" s="4"/>
    </row>
    <row r="38" spans="4:4" s="2" customFormat="1" ht="35.1" customHeight="1" x14ac:dyDescent="0.3">
      <c r="D38" s="4"/>
    </row>
    <row r="39" spans="4:4" s="2" customFormat="1" ht="35.1" customHeight="1" x14ac:dyDescent="0.3">
      <c r="D39" s="4"/>
    </row>
    <row r="40" spans="4:4" s="2" customFormat="1" ht="35.1" customHeight="1" x14ac:dyDescent="0.3">
      <c r="D40" s="4"/>
    </row>
    <row r="41" spans="4:4" s="2" customFormat="1" ht="35.1" customHeight="1" x14ac:dyDescent="0.3">
      <c r="D41" s="4"/>
    </row>
    <row r="42" spans="4:4" s="2" customFormat="1" ht="35.1" customHeight="1" x14ac:dyDescent="0.3">
      <c r="D42" s="4"/>
    </row>
    <row r="43" spans="4:4" s="2" customFormat="1" ht="35.1" customHeight="1" x14ac:dyDescent="0.3">
      <c r="D43" s="4"/>
    </row>
    <row r="44" spans="4:4" s="2" customFormat="1" ht="35.1" customHeight="1" x14ac:dyDescent="0.3">
      <c r="D44" s="4"/>
    </row>
    <row r="45" spans="4:4" s="2" customFormat="1" ht="35.1" customHeight="1" x14ac:dyDescent="0.3">
      <c r="D45" s="4"/>
    </row>
    <row r="46" spans="4:4" s="2" customFormat="1" ht="35.1" customHeight="1" x14ac:dyDescent="0.3">
      <c r="D46" s="4"/>
    </row>
  </sheetData>
  <autoFilter ref="A3:F30">
    <sortState ref="A4:G335">
      <sortCondition ref="B3:B131"/>
    </sortState>
  </autoFilter>
  <mergeCells count="1">
    <mergeCell ref="A1:F1"/>
  </mergeCells>
  <phoneticPr fontId="10" type="noConversion"/>
  <printOptions horizontalCentered="1"/>
  <pageMargins left="0" right="0" top="0.19685039370078741" bottom="0.19685039370078741" header="0" footer="0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임원(기관장 제외) 업무추진비(24.1.~24.4.)</vt:lpstr>
      <vt:lpstr>'임원(기관장 제외) 업무추진비(24.1.~24.4.)'!Print_Titles</vt:lpstr>
    </vt:vector>
  </TitlesOfParts>
  <Company>All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 User</dc:creator>
  <cp:lastModifiedBy>user</cp:lastModifiedBy>
  <cp:lastPrinted>2025-09-01T07:09:36Z</cp:lastPrinted>
  <dcterms:created xsi:type="dcterms:W3CDTF">2011-06-08T06:56:56Z</dcterms:created>
  <dcterms:modified xsi:type="dcterms:W3CDTF">2025-09-08T06:49:03Z</dcterms:modified>
</cp:coreProperties>
</file>