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사전정보공표(2025.7.31.기준) 결과 보고(8일)\"/>
    </mc:Choice>
  </mc:AlternateContent>
  <bookViews>
    <workbookView xWindow="0" yWindow="0" windowWidth="15390" windowHeight="11295"/>
  </bookViews>
  <sheets>
    <sheet name="부서장 업무추진비(24.8.~24.11.)" sheetId="56" r:id="rId1"/>
  </sheets>
  <definedNames>
    <definedName name="_xlnm._FilterDatabase" localSheetId="0" hidden="1">'부서장 업무추진비(24.8.~24.11.)'!$A$3:$F$3</definedName>
    <definedName name="_xlnm.Print_Titles" localSheetId="0">'부서장 업무추진비(24.8.~24.11.)'!$3:$3</definedName>
  </definedNames>
  <calcPr calcId="162913"/>
</workbook>
</file>

<file path=xl/calcChain.xml><?xml version="1.0" encoding="utf-8"?>
<calcChain xmlns="http://schemas.openxmlformats.org/spreadsheetml/2006/main">
  <c r="A4" i="56" l="1"/>
  <c r="A5" i="56"/>
  <c r="A6" i="56"/>
  <c r="A7" i="56"/>
  <c r="A8" i="56"/>
  <c r="A9" i="56"/>
  <c r="A10" i="56"/>
  <c r="A11" i="56"/>
  <c r="A13" i="56"/>
  <c r="A14" i="56"/>
  <c r="A15" i="56"/>
  <c r="A16" i="56"/>
  <c r="A17" i="56"/>
  <c r="A18" i="56"/>
  <c r="A19" i="56"/>
  <c r="A20" i="56"/>
  <c r="A21" i="56"/>
  <c r="A22" i="56"/>
  <c r="A23" i="56"/>
  <c r="A24" i="56"/>
  <c r="A25" i="56"/>
  <c r="A26" i="56"/>
  <c r="A27" i="56"/>
  <c r="A28" i="56"/>
  <c r="A29" i="56"/>
  <c r="A30" i="56"/>
  <c r="A31" i="56"/>
  <c r="A32" i="56"/>
  <c r="A33" i="56"/>
  <c r="A34" i="56"/>
  <c r="A35" i="56"/>
  <c r="A36" i="56"/>
  <c r="A37" i="56"/>
  <c r="A38" i="56"/>
  <c r="A39" i="56"/>
  <c r="A40" i="56"/>
</calcChain>
</file>

<file path=xl/sharedStrings.xml><?xml version="1.0" encoding="utf-8"?>
<sst xmlns="http://schemas.openxmlformats.org/spreadsheetml/2006/main" count="100" uniqueCount="88">
  <si>
    <t>일자</t>
    <phoneticPr fontId="2" type="noConversion"/>
  </si>
  <si>
    <t>연번</t>
    <phoneticPr fontId="4" type="noConversion"/>
  </si>
  <si>
    <t>내용</t>
    <phoneticPr fontId="2" type="noConversion"/>
  </si>
  <si>
    <t>금액</t>
    <phoneticPr fontId="2" type="noConversion"/>
  </si>
  <si>
    <t>지출처</t>
    <phoneticPr fontId="2" type="noConversion"/>
  </si>
  <si>
    <t>목우촌</t>
  </si>
  <si>
    <t>장원갈비</t>
  </si>
  <si>
    <t>명륜손칼국수</t>
  </si>
  <si>
    <t>마로화적</t>
  </si>
  <si>
    <t>성북동낙지마당</t>
  </si>
  <si>
    <t>대상인원(명)</t>
    <phoneticPr fontId="2" type="noConversion"/>
  </si>
  <si>
    <t>CU 혜화한아름점</t>
  </si>
  <si>
    <t>골목회관</t>
  </si>
  <si>
    <t>본고향 맛집</t>
  </si>
  <si>
    <t>하반기 무료 아카데미 추진관련</t>
  </si>
  <si>
    <t>구민회관 1층 어린이집 공사 관련</t>
  </si>
  <si>
    <t>2025년 건강사업부 사업예산 추진 관련</t>
  </si>
  <si>
    <t>CU 창덕궁돌담길점</t>
  </si>
  <si>
    <t>공유재산 시설물 사용료 관련</t>
  </si>
  <si>
    <t>경영관리부 임**</t>
  </si>
  <si>
    <t>경영관리부 직원 배우자 조모 별세</t>
  </si>
  <si>
    <t>갓잇 대학로점</t>
  </si>
  <si>
    <t>공단 복지박람회 자원봉사 관련</t>
  </si>
  <si>
    <t>종로복지재단</t>
  </si>
  <si>
    <t>종로복지재단 출범 축하관련</t>
  </si>
  <si>
    <t>장애인제한경쟁 채용 관련</t>
  </si>
  <si>
    <t>소마</t>
  </si>
  <si>
    <t>국민생활관 수목정비 관련</t>
  </si>
  <si>
    <t>노원구시설관리공단 김**</t>
  </si>
  <si>
    <t>시설관리부 한**</t>
  </si>
  <si>
    <t>노원구시설관리공단 이사장 부친 별세 조화</t>
  </si>
  <si>
    <t>시설관리부 직원 배우자 별세 조화</t>
  </si>
  <si>
    <t>2024-10-07</t>
  </si>
  <si>
    <t>2024-10-08</t>
  </si>
  <si>
    <t>임흥수의자연밥상(종로)</t>
  </si>
  <si>
    <t>2024-10-10</t>
  </si>
  <si>
    <t>로터스가든</t>
  </si>
  <si>
    <t xml:space="preserve">환경경영시스템(ISO 14001) 사후심사 관련 </t>
  </si>
  <si>
    <t xml:space="preserve">ISO45001사후심사 관련 </t>
  </si>
  <si>
    <t xml:space="preserve">공단 퇴직연금 운용 관련 </t>
  </si>
  <si>
    <t>성동구도시관리공단 이사장</t>
  </si>
  <si>
    <t>성동구도시관리공단 이사장 자녀 결혼 축하</t>
  </si>
  <si>
    <t>2024-10-14</t>
  </si>
  <si>
    <t xml:space="preserve">충무아트센터 벤치마킹 관련 </t>
  </si>
  <si>
    <t>종로구청 복지정책 팀장</t>
  </si>
  <si>
    <t>종로구청 복지정책 팀장 시모 별세</t>
  </si>
  <si>
    <t>2024-10-17</t>
  </si>
  <si>
    <t>한국관</t>
  </si>
  <si>
    <t xml:space="preserve">동청사 시설물 점검관련 </t>
  </si>
  <si>
    <t xml:space="preserve">동부여성 3층 리모델링 공사 관련 </t>
  </si>
  <si>
    <t>제30회 종로구협회장기 탁구대회 축하</t>
  </si>
  <si>
    <t>제29회 종로구협회장배 테니스대회 축하</t>
  </si>
  <si>
    <t>은평구시설관리공단 이사장 자녀 결혼 축하</t>
  </si>
  <si>
    <t>종로구협회장기 탁구대회</t>
    <phoneticPr fontId="8" type="noConversion"/>
  </si>
  <si>
    <t>종로구협회장배  테니스대회</t>
    <phoneticPr fontId="8" type="noConversion"/>
  </si>
  <si>
    <t>은평구시설관리공단 이사장</t>
    <phoneticPr fontId="8" type="noConversion"/>
  </si>
  <si>
    <t>2024-11-01</t>
  </si>
  <si>
    <t>워터스트리트</t>
  </si>
  <si>
    <t>특별감사 사실조사 증인 접대 관련</t>
  </si>
  <si>
    <t>2024-11-07</t>
  </si>
  <si>
    <t>성북동메밀수제비 누릉지백숙</t>
  </si>
  <si>
    <t>2024-11-11</t>
  </si>
  <si>
    <t>우리한우곱창</t>
  </si>
  <si>
    <t>감사팀 현안업무 관련</t>
  </si>
  <si>
    <t>우리동네 심혈관 무료 아카데미 추진관련</t>
  </si>
  <si>
    <t>국민생활관 정밀안전진단 관련</t>
  </si>
  <si>
    <t>2024-11-14</t>
  </si>
  <si>
    <t>2024-11-15</t>
  </si>
  <si>
    <t>2024-11-18</t>
  </si>
  <si>
    <t>우미옥</t>
  </si>
  <si>
    <t>시설관리부 동청사 업무 관련</t>
  </si>
  <si>
    <t>종량제봉투사업 업무협의 관련</t>
  </si>
  <si>
    <t xml:space="preserve"> 2024년 공단「Z-Creative 위원회」심의결과 관련 간담회  </t>
  </si>
  <si>
    <t>성북전통설렁탕(나산가든)</t>
    <phoneticPr fontId="8" type="noConversion"/>
  </si>
  <si>
    <t>2024-11-19</t>
  </si>
  <si>
    <t>무봉리토종순대국</t>
  </si>
  <si>
    <t>2024-11-21</t>
  </si>
  <si>
    <t>2024-11-22</t>
  </si>
  <si>
    <t>동절기 차량 무상점검 서비스 실시 관련</t>
  </si>
  <si>
    <t>구민회관 전기차 충전기 설치 공사 관련</t>
  </si>
  <si>
    <t>사업운영과 관련</t>
  </si>
  <si>
    <t>2024-11-25</t>
  </si>
  <si>
    <t>올림픽기념국민생활관 사업운영 관련</t>
  </si>
  <si>
    <t>2024-11-26</t>
  </si>
  <si>
    <t>오장갈비</t>
  </si>
  <si>
    <t>2025년 예산안 협의 관련</t>
  </si>
  <si>
    <t>공단 사회공헌활동 업무협의 관련</t>
  </si>
  <si>
    <t>부서장 업무추진비성 경비 사용내역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</si>
</sst>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13" x14ac:knownFonts="1">
    <font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3"/>
      <charset val="129"/>
    </font>
    <font>
      <sz val="11"/>
      <color indexed="8"/>
      <name val="맑은 고딕"/>
      <family val="3"/>
      <charset val="129"/>
    </font>
    <font>
      <sz val="8"/>
      <name val="맑은 고딕"/>
      <family val="3"/>
      <charset val="129"/>
    </font>
    <font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b/>
      <sz val="11"/>
      <color indexed="8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ajor"/>
    </font>
    <font>
      <b/>
      <sz val="22"/>
      <color indexed="8"/>
      <name val="맑은 고딕"/>
      <family val="3"/>
      <charset val="129"/>
    </font>
    <font>
      <sz val="11"/>
      <color theme="1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25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 shrinkToFit="1"/>
    </xf>
    <xf numFmtId="0" fontId="6" fillId="0" borderId="0" xfId="0" applyFont="1" applyFill="1">
      <alignment vertical="center"/>
    </xf>
    <xf numFmtId="41" fontId="5" fillId="0" borderId="0" xfId="1" applyFont="1" applyFill="1" applyAlignment="1">
      <alignment horizontal="center" vertical="center" shrinkToFit="1"/>
    </xf>
    <xf numFmtId="0" fontId="7" fillId="2" borderId="1" xfId="0" applyFont="1" applyFill="1" applyBorder="1" applyAlignment="1">
      <alignment horizontal="center" vertical="center" shrinkToFit="1"/>
    </xf>
    <xf numFmtId="0" fontId="9" fillId="2" borderId="1" xfId="0" applyFont="1" applyFill="1" applyBorder="1" applyAlignment="1">
      <alignment horizontal="center" vertical="center" shrinkToFit="1"/>
    </xf>
    <xf numFmtId="41" fontId="9" fillId="2" borderId="1" xfId="1" applyFont="1" applyFill="1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 shrinkToFit="1"/>
    </xf>
    <xf numFmtId="41" fontId="5" fillId="0" borderId="1" xfId="1" applyFont="1" applyFill="1" applyBorder="1" applyAlignment="1">
      <alignment horizontal="center" vertical="center" shrinkToFit="1"/>
    </xf>
    <xf numFmtId="0" fontId="0" fillId="0" borderId="1" xfId="0" applyFill="1" applyBorder="1" applyAlignment="1">
      <alignment horizontal="center" vertical="center" shrinkToFit="1"/>
    </xf>
    <xf numFmtId="14" fontId="9" fillId="2" borderId="1" xfId="0" applyNumberFormat="1" applyFont="1" applyFill="1" applyBorder="1" applyAlignment="1">
      <alignment horizontal="center" vertical="center" shrinkToFit="1"/>
    </xf>
    <xf numFmtId="14" fontId="0" fillId="0" borderId="1" xfId="0" applyNumberFormat="1" applyFill="1" applyBorder="1" applyAlignment="1">
      <alignment horizontal="center" vertical="center" shrinkToFit="1"/>
    </xf>
    <xf numFmtId="14" fontId="0" fillId="0" borderId="0" xfId="0" applyNumberFormat="1" applyFill="1" applyAlignment="1">
      <alignment horizontal="center" vertical="center" shrinkToFit="1"/>
    </xf>
    <xf numFmtId="14" fontId="12" fillId="0" borderId="1" xfId="0" applyNumberFormat="1" applyFont="1" applyBorder="1" applyAlignment="1">
      <alignment horizontal="center" vertical="center"/>
    </xf>
    <xf numFmtId="41" fontId="10" fillId="0" borderId="1" xfId="0" applyNumberFormat="1" applyFont="1" applyBorder="1" applyAlignment="1">
      <alignment horizontal="center" vertical="center" shrinkToFit="1"/>
    </xf>
    <xf numFmtId="0" fontId="11" fillId="0" borderId="0" xfId="0" applyFont="1" applyFill="1" applyAlignment="1">
      <alignment horizontal="center" vertical="center" shrinkToFit="1"/>
    </xf>
    <xf numFmtId="0" fontId="10" fillId="0" borderId="2" xfId="0" applyFont="1" applyFill="1" applyBorder="1" applyAlignment="1">
      <alignment horizontal="center" vertical="center" shrinkToFit="1"/>
    </xf>
    <xf numFmtId="0" fontId="10" fillId="0" borderId="3" xfId="0" applyFont="1" applyFill="1" applyBorder="1" applyAlignment="1">
      <alignment horizontal="center" vertical="center" shrinkToFit="1"/>
    </xf>
    <xf numFmtId="14" fontId="0" fillId="0" borderId="2" xfId="0" applyNumberFormat="1" applyFill="1" applyBorder="1" applyAlignment="1">
      <alignment horizontal="center" vertical="center" shrinkToFit="1"/>
    </xf>
    <xf numFmtId="14" fontId="0" fillId="0" borderId="3" xfId="0" applyNumberFormat="1" applyFill="1" applyBorder="1" applyAlignment="1">
      <alignment horizontal="center" vertical="center" shrinkToFit="1"/>
    </xf>
    <xf numFmtId="41" fontId="5" fillId="0" borderId="2" xfId="1" applyFont="1" applyFill="1" applyBorder="1" applyAlignment="1">
      <alignment horizontal="center" vertical="center" shrinkToFit="1"/>
    </xf>
    <xf numFmtId="41" fontId="5" fillId="0" borderId="3" xfId="1" applyFont="1" applyFill="1" applyBorder="1" applyAlignment="1">
      <alignment horizontal="center" vertical="center" shrinkToFit="1"/>
    </xf>
    <xf numFmtId="0" fontId="0" fillId="0" borderId="2" xfId="0" applyFill="1" applyBorder="1" applyAlignment="1">
      <alignment horizontal="center" vertical="center" shrinkToFit="1"/>
    </xf>
    <xf numFmtId="0" fontId="0" fillId="0" borderId="3" xfId="0" applyFill="1" applyBorder="1" applyAlignment="1">
      <alignment horizontal="center" vertical="center" shrinkToFit="1"/>
    </xf>
  </cellXfs>
  <cellStyles count="4">
    <cellStyle name="쉼표 [0]" xfId="1" builtinId="6"/>
    <cellStyle name="쉼표 [0] 2" xfId="2"/>
    <cellStyle name="표준" xfId="0" builtinId="0"/>
    <cellStyle name="표준 2" xfId="3"/>
  </cellStyles>
  <dxfs count="0"/>
  <tableStyles count="0" defaultTableStyle="TableStyleMedium9" defaultPivotStyle="PivotStyleLight16"/>
  <colors>
    <mruColors>
      <color rgb="FFFF99FF"/>
      <color rgb="FFFF00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"/>
  <sheetViews>
    <sheetView tabSelected="1" zoomScale="80" zoomScaleNormal="80" workbookViewId="0">
      <pane ySplit="3" topLeftCell="A4" activePane="bottomLeft" state="frozen"/>
      <selection pane="bottomLeft" sqref="A1:F1"/>
    </sheetView>
  </sheetViews>
  <sheetFormatPr defaultColWidth="9" defaultRowHeight="16.5" x14ac:dyDescent="0.3"/>
  <cols>
    <col min="1" max="1" width="6.125" style="1" customWidth="1"/>
    <col min="2" max="2" width="12.375" style="13" customWidth="1"/>
    <col min="3" max="3" width="30.625" style="2" customWidth="1"/>
    <col min="4" max="4" width="13.875" style="4" customWidth="1"/>
    <col min="5" max="5" width="55.625" style="2" customWidth="1"/>
    <col min="6" max="6" width="20.625" style="2" customWidth="1"/>
    <col min="7" max="16384" width="9" style="1"/>
  </cols>
  <sheetData>
    <row r="1" spans="1:6" ht="52.5" customHeight="1" x14ac:dyDescent="0.3">
      <c r="A1" s="16" t="s">
        <v>87</v>
      </c>
      <c r="B1" s="16"/>
      <c r="C1" s="16"/>
      <c r="D1" s="16"/>
      <c r="E1" s="16"/>
      <c r="F1" s="16"/>
    </row>
    <row r="3" spans="1:6" s="3" customFormat="1" ht="39.950000000000003" customHeight="1" x14ac:dyDescent="0.3">
      <c r="A3" s="5" t="s">
        <v>1</v>
      </c>
      <c r="B3" s="11" t="s">
        <v>0</v>
      </c>
      <c r="C3" s="6" t="s">
        <v>4</v>
      </c>
      <c r="D3" s="7" t="s">
        <v>3</v>
      </c>
      <c r="E3" s="6" t="s">
        <v>2</v>
      </c>
      <c r="F3" s="6" t="s">
        <v>10</v>
      </c>
    </row>
    <row r="4" spans="1:6" s="2" customFormat="1" ht="35.1" customHeight="1" x14ac:dyDescent="0.3">
      <c r="A4" s="8">
        <f>COUNTA($B$4:B4)</f>
        <v>1</v>
      </c>
      <c r="B4" s="12">
        <v>45505</v>
      </c>
      <c r="C4" s="10" t="s">
        <v>12</v>
      </c>
      <c r="D4" s="9">
        <v>266000</v>
      </c>
      <c r="E4" s="10" t="s">
        <v>14</v>
      </c>
      <c r="F4" s="10">
        <v>11</v>
      </c>
    </row>
    <row r="5" spans="1:6" s="2" customFormat="1" ht="35.1" customHeight="1" x14ac:dyDescent="0.3">
      <c r="A5" s="8">
        <f>COUNTA($B$4:B5)</f>
        <v>2</v>
      </c>
      <c r="B5" s="12">
        <v>45506</v>
      </c>
      <c r="C5" s="10" t="s">
        <v>13</v>
      </c>
      <c r="D5" s="9">
        <v>278000</v>
      </c>
      <c r="E5" s="10" t="s">
        <v>15</v>
      </c>
      <c r="F5" s="10">
        <v>12</v>
      </c>
    </row>
    <row r="6" spans="1:6" s="2" customFormat="1" ht="35.1" customHeight="1" x14ac:dyDescent="0.3">
      <c r="A6" s="8">
        <f>COUNTA($B$4:B6)</f>
        <v>3</v>
      </c>
      <c r="B6" s="12">
        <v>45509</v>
      </c>
      <c r="C6" s="10" t="s">
        <v>7</v>
      </c>
      <c r="D6" s="9">
        <v>105000</v>
      </c>
      <c r="E6" s="10" t="s">
        <v>16</v>
      </c>
      <c r="F6" s="10">
        <v>6</v>
      </c>
    </row>
    <row r="7" spans="1:6" s="2" customFormat="1" ht="35.1" customHeight="1" x14ac:dyDescent="0.3">
      <c r="A7" s="8">
        <f>COUNTA($B$4:B7)</f>
        <v>4</v>
      </c>
      <c r="B7" s="12">
        <v>45517</v>
      </c>
      <c r="C7" s="10" t="s">
        <v>17</v>
      </c>
      <c r="D7" s="9">
        <v>31200</v>
      </c>
      <c r="E7" s="10" t="s">
        <v>18</v>
      </c>
      <c r="F7" s="10">
        <v>4</v>
      </c>
    </row>
    <row r="8" spans="1:6" s="2" customFormat="1" ht="35.1" customHeight="1" x14ac:dyDescent="0.3">
      <c r="A8" s="8">
        <f>COUNTA($B$4:B8)</f>
        <v>5</v>
      </c>
      <c r="B8" s="12">
        <v>45534</v>
      </c>
      <c r="C8" s="10" t="s">
        <v>19</v>
      </c>
      <c r="D8" s="9">
        <v>100000</v>
      </c>
      <c r="E8" s="10" t="s">
        <v>20</v>
      </c>
      <c r="F8" s="10">
        <v>1</v>
      </c>
    </row>
    <row r="9" spans="1:6" s="2" customFormat="1" ht="35.1" customHeight="1" x14ac:dyDescent="0.3">
      <c r="A9" s="8">
        <f>COUNTA($B$4:B9)</f>
        <v>6</v>
      </c>
      <c r="B9" s="12">
        <v>45541</v>
      </c>
      <c r="C9" s="10" t="s">
        <v>21</v>
      </c>
      <c r="D9" s="9">
        <v>48500</v>
      </c>
      <c r="E9" s="10" t="s">
        <v>22</v>
      </c>
      <c r="F9" s="10">
        <v>5</v>
      </c>
    </row>
    <row r="10" spans="1:6" s="2" customFormat="1" ht="35.1" customHeight="1" x14ac:dyDescent="0.3">
      <c r="A10" s="8">
        <f>COUNTA($B$4:B10)</f>
        <v>7</v>
      </c>
      <c r="B10" s="12">
        <v>45541</v>
      </c>
      <c r="C10" s="14" t="s">
        <v>23</v>
      </c>
      <c r="D10" s="15">
        <v>100000</v>
      </c>
      <c r="E10" s="10" t="s">
        <v>24</v>
      </c>
      <c r="F10" s="10">
        <v>1</v>
      </c>
    </row>
    <row r="11" spans="1:6" s="2" customFormat="1" ht="35.1" customHeight="1" x14ac:dyDescent="0.3">
      <c r="A11" s="17">
        <f>COUNTA($B$4:B11)</f>
        <v>8</v>
      </c>
      <c r="B11" s="19">
        <v>45546</v>
      </c>
      <c r="C11" s="10" t="s">
        <v>9</v>
      </c>
      <c r="D11" s="21">
        <v>239000</v>
      </c>
      <c r="E11" s="23" t="s">
        <v>25</v>
      </c>
      <c r="F11" s="23">
        <v>8</v>
      </c>
    </row>
    <row r="12" spans="1:6" s="2" customFormat="1" ht="35.1" customHeight="1" x14ac:dyDescent="0.3">
      <c r="A12" s="18"/>
      <c r="B12" s="20"/>
      <c r="C12" s="10" t="s">
        <v>26</v>
      </c>
      <c r="D12" s="22"/>
      <c r="E12" s="24"/>
      <c r="F12" s="24"/>
    </row>
    <row r="13" spans="1:6" s="2" customFormat="1" ht="35.1" customHeight="1" x14ac:dyDescent="0.3">
      <c r="A13" s="8">
        <f>COUNTA($B$4:B13)</f>
        <v>9</v>
      </c>
      <c r="B13" s="12">
        <v>45554</v>
      </c>
      <c r="C13" s="10" t="s">
        <v>28</v>
      </c>
      <c r="D13" s="9">
        <v>100000</v>
      </c>
      <c r="E13" s="10" t="s">
        <v>30</v>
      </c>
      <c r="F13" s="10">
        <v>1</v>
      </c>
    </row>
    <row r="14" spans="1:6" s="2" customFormat="1" ht="35.1" customHeight="1" x14ac:dyDescent="0.3">
      <c r="A14" s="8">
        <f>COUNTA($B$4:B14)</f>
        <v>10</v>
      </c>
      <c r="B14" s="12">
        <v>45554</v>
      </c>
      <c r="C14" s="10" t="s">
        <v>29</v>
      </c>
      <c r="D14" s="9">
        <v>100000</v>
      </c>
      <c r="E14" s="10" t="s">
        <v>31</v>
      </c>
      <c r="F14" s="10">
        <v>1</v>
      </c>
    </row>
    <row r="15" spans="1:6" s="2" customFormat="1" ht="35.1" customHeight="1" x14ac:dyDescent="0.3">
      <c r="A15" s="8">
        <f>COUNTA($B$4:B15)</f>
        <v>11</v>
      </c>
      <c r="B15" s="12">
        <v>45555</v>
      </c>
      <c r="C15" s="10" t="s">
        <v>7</v>
      </c>
      <c r="D15" s="9">
        <v>90000</v>
      </c>
      <c r="E15" s="10" t="s">
        <v>27</v>
      </c>
      <c r="F15" s="10">
        <v>7</v>
      </c>
    </row>
    <row r="16" spans="1:6" s="2" customFormat="1" ht="35.1" customHeight="1" x14ac:dyDescent="0.3">
      <c r="A16" s="8">
        <f>COUNTA($B$4:B16)</f>
        <v>12</v>
      </c>
      <c r="B16" s="12" t="s">
        <v>32</v>
      </c>
      <c r="C16" s="10" t="s">
        <v>8</v>
      </c>
      <c r="D16" s="9">
        <v>75000</v>
      </c>
      <c r="E16" s="10" t="s">
        <v>37</v>
      </c>
      <c r="F16" s="10">
        <v>4</v>
      </c>
    </row>
    <row r="17" spans="1:6" s="2" customFormat="1" ht="35.1" customHeight="1" x14ac:dyDescent="0.3">
      <c r="A17" s="8">
        <f>COUNTA($B$4:B17)</f>
        <v>13</v>
      </c>
      <c r="B17" s="12" t="s">
        <v>33</v>
      </c>
      <c r="C17" s="10" t="s">
        <v>34</v>
      </c>
      <c r="D17" s="9">
        <v>70000</v>
      </c>
      <c r="E17" s="10" t="s">
        <v>38</v>
      </c>
      <c r="F17" s="10">
        <v>6</v>
      </c>
    </row>
    <row r="18" spans="1:6" s="2" customFormat="1" ht="35.1" customHeight="1" x14ac:dyDescent="0.3">
      <c r="A18" s="8">
        <f>COUNTA($B$4:B18)</f>
        <v>14</v>
      </c>
      <c r="B18" s="12" t="s">
        <v>35</v>
      </c>
      <c r="C18" s="10" t="s">
        <v>36</v>
      </c>
      <c r="D18" s="9">
        <v>156000</v>
      </c>
      <c r="E18" s="10" t="s">
        <v>39</v>
      </c>
      <c r="F18" s="10">
        <v>6</v>
      </c>
    </row>
    <row r="19" spans="1:6" s="2" customFormat="1" ht="35.1" customHeight="1" x14ac:dyDescent="0.3">
      <c r="A19" s="8">
        <f>COUNTA($B$4:B19)</f>
        <v>15</v>
      </c>
      <c r="B19" s="12" t="s">
        <v>35</v>
      </c>
      <c r="C19" s="10" t="s">
        <v>40</v>
      </c>
      <c r="D19" s="9">
        <v>100000</v>
      </c>
      <c r="E19" s="10" t="s">
        <v>41</v>
      </c>
      <c r="F19" s="10">
        <v>1</v>
      </c>
    </row>
    <row r="20" spans="1:6" s="2" customFormat="1" ht="35.1" customHeight="1" x14ac:dyDescent="0.3">
      <c r="A20" s="8">
        <f>COUNTA($B$4:B20)</f>
        <v>16</v>
      </c>
      <c r="B20" s="12" t="s">
        <v>42</v>
      </c>
      <c r="C20" s="10" t="s">
        <v>11</v>
      </c>
      <c r="D20" s="9">
        <v>33000</v>
      </c>
      <c r="E20" s="10" t="s">
        <v>43</v>
      </c>
      <c r="F20" s="10">
        <v>6</v>
      </c>
    </row>
    <row r="21" spans="1:6" s="2" customFormat="1" ht="35.1" customHeight="1" x14ac:dyDescent="0.3">
      <c r="A21" s="8">
        <f>COUNTA($B$4:B21)</f>
        <v>17</v>
      </c>
      <c r="B21" s="12">
        <v>45580</v>
      </c>
      <c r="C21" s="10" t="s">
        <v>44</v>
      </c>
      <c r="D21" s="9">
        <v>100000</v>
      </c>
      <c r="E21" s="10" t="s">
        <v>45</v>
      </c>
      <c r="F21" s="10">
        <v>1</v>
      </c>
    </row>
    <row r="22" spans="1:6" s="2" customFormat="1" ht="35.1" customHeight="1" x14ac:dyDescent="0.3">
      <c r="A22" s="8">
        <f>COUNTA($B$4:B22)</f>
        <v>18</v>
      </c>
      <c r="B22" s="12" t="s">
        <v>46</v>
      </c>
      <c r="C22" s="10" t="s">
        <v>47</v>
      </c>
      <c r="D22" s="9">
        <v>144000</v>
      </c>
      <c r="E22" s="10" t="s">
        <v>48</v>
      </c>
      <c r="F22" s="10">
        <v>8</v>
      </c>
    </row>
    <row r="23" spans="1:6" s="2" customFormat="1" ht="35.1" customHeight="1" x14ac:dyDescent="0.3">
      <c r="A23" s="8">
        <f>COUNTA($B$4:B23)</f>
        <v>19</v>
      </c>
      <c r="B23" s="12" t="s">
        <v>46</v>
      </c>
      <c r="C23" s="10" t="s">
        <v>6</v>
      </c>
      <c r="D23" s="9">
        <v>270000</v>
      </c>
      <c r="E23" s="10" t="s">
        <v>49</v>
      </c>
      <c r="F23" s="10">
        <v>11</v>
      </c>
    </row>
    <row r="24" spans="1:6" s="2" customFormat="1" ht="35.1" customHeight="1" x14ac:dyDescent="0.3">
      <c r="A24" s="8">
        <f>COUNTA($B$4:B24)</f>
        <v>20</v>
      </c>
      <c r="B24" s="12">
        <v>45583</v>
      </c>
      <c r="C24" s="10" t="s">
        <v>53</v>
      </c>
      <c r="D24" s="9">
        <v>100000</v>
      </c>
      <c r="E24" s="10" t="s">
        <v>50</v>
      </c>
      <c r="F24" s="10">
        <v>1</v>
      </c>
    </row>
    <row r="25" spans="1:6" s="2" customFormat="1" ht="35.1" customHeight="1" x14ac:dyDescent="0.3">
      <c r="A25" s="8">
        <f>COUNTA($B$4:B25)</f>
        <v>21</v>
      </c>
      <c r="B25" s="12">
        <v>45583</v>
      </c>
      <c r="C25" s="10" t="s">
        <v>54</v>
      </c>
      <c r="D25" s="9">
        <v>100000</v>
      </c>
      <c r="E25" s="10" t="s">
        <v>51</v>
      </c>
      <c r="F25" s="10">
        <v>1</v>
      </c>
    </row>
    <row r="26" spans="1:6" s="2" customFormat="1" ht="35.1" customHeight="1" x14ac:dyDescent="0.3">
      <c r="A26" s="8">
        <f>COUNTA($B$4:B26)</f>
        <v>22</v>
      </c>
      <c r="B26" s="12">
        <v>45586</v>
      </c>
      <c r="C26" s="10" t="s">
        <v>55</v>
      </c>
      <c r="D26" s="9">
        <v>100000</v>
      </c>
      <c r="E26" s="10" t="s">
        <v>52</v>
      </c>
      <c r="F26" s="10">
        <v>1</v>
      </c>
    </row>
    <row r="27" spans="1:6" s="2" customFormat="1" ht="35.1" customHeight="1" x14ac:dyDescent="0.3">
      <c r="A27" s="8">
        <f>COUNTA($B$4:B27)</f>
        <v>23</v>
      </c>
      <c r="B27" s="12" t="s">
        <v>56</v>
      </c>
      <c r="C27" s="10" t="s">
        <v>57</v>
      </c>
      <c r="D27" s="9">
        <v>12500</v>
      </c>
      <c r="E27" s="10" t="s">
        <v>58</v>
      </c>
      <c r="F27" s="10">
        <v>2</v>
      </c>
    </row>
    <row r="28" spans="1:6" s="2" customFormat="1" ht="35.1" customHeight="1" x14ac:dyDescent="0.3">
      <c r="A28" s="8">
        <f>COUNTA($B$4:B28)</f>
        <v>24</v>
      </c>
      <c r="B28" s="12" t="s">
        <v>59</v>
      </c>
      <c r="C28" s="10" t="s">
        <v>60</v>
      </c>
      <c r="D28" s="9">
        <v>68000</v>
      </c>
      <c r="E28" s="10" t="s">
        <v>63</v>
      </c>
      <c r="F28" s="10">
        <v>4</v>
      </c>
    </row>
    <row r="29" spans="1:6" s="2" customFormat="1" ht="35.1" customHeight="1" x14ac:dyDescent="0.3">
      <c r="A29" s="8">
        <f>COUNTA($B$4:B29)</f>
        <v>25</v>
      </c>
      <c r="B29" s="12" t="s">
        <v>61</v>
      </c>
      <c r="C29" s="10" t="s">
        <v>62</v>
      </c>
      <c r="D29" s="9">
        <v>271000</v>
      </c>
      <c r="E29" s="10" t="s">
        <v>64</v>
      </c>
      <c r="F29" s="10">
        <v>10</v>
      </c>
    </row>
    <row r="30" spans="1:6" s="2" customFormat="1" ht="35.1" customHeight="1" x14ac:dyDescent="0.3">
      <c r="A30" s="8">
        <f>COUNTA($B$4:B30)</f>
        <v>26</v>
      </c>
      <c r="B30" s="12" t="s">
        <v>61</v>
      </c>
      <c r="C30" s="10" t="s">
        <v>7</v>
      </c>
      <c r="D30" s="9">
        <v>122000</v>
      </c>
      <c r="E30" s="10" t="s">
        <v>65</v>
      </c>
      <c r="F30" s="10">
        <v>9</v>
      </c>
    </row>
    <row r="31" spans="1:6" s="2" customFormat="1" ht="35.1" customHeight="1" x14ac:dyDescent="0.3">
      <c r="A31" s="8">
        <f>COUNTA($B$4:B31)</f>
        <v>27</v>
      </c>
      <c r="B31" s="12" t="s">
        <v>66</v>
      </c>
      <c r="C31" s="10" t="s">
        <v>69</v>
      </c>
      <c r="D31" s="9">
        <v>60000</v>
      </c>
      <c r="E31" s="10" t="s">
        <v>70</v>
      </c>
      <c r="F31" s="10">
        <v>6</v>
      </c>
    </row>
    <row r="32" spans="1:6" s="2" customFormat="1" ht="35.1" customHeight="1" x14ac:dyDescent="0.3">
      <c r="A32" s="8">
        <f>COUNTA($B$4:B32)</f>
        <v>28</v>
      </c>
      <c r="B32" s="12" t="s">
        <v>66</v>
      </c>
      <c r="C32" s="10" t="s">
        <v>17</v>
      </c>
      <c r="D32" s="9">
        <v>16200</v>
      </c>
      <c r="E32" s="10" t="s">
        <v>71</v>
      </c>
      <c r="F32" s="10">
        <v>7</v>
      </c>
    </row>
    <row r="33" spans="1:6" s="2" customFormat="1" ht="35.1" customHeight="1" x14ac:dyDescent="0.3">
      <c r="A33" s="8">
        <f>COUNTA($B$4:B33)</f>
        <v>29</v>
      </c>
      <c r="B33" s="12" t="s">
        <v>67</v>
      </c>
      <c r="C33" s="10" t="s">
        <v>60</v>
      </c>
      <c r="D33" s="9">
        <v>160000</v>
      </c>
      <c r="E33" s="10" t="s">
        <v>72</v>
      </c>
      <c r="F33" s="10">
        <v>6</v>
      </c>
    </row>
    <row r="34" spans="1:6" s="2" customFormat="1" ht="35.1" customHeight="1" x14ac:dyDescent="0.3">
      <c r="A34" s="8">
        <f>COUNTA($B$4:B34)</f>
        <v>30</v>
      </c>
      <c r="B34" s="12" t="s">
        <v>68</v>
      </c>
      <c r="C34" s="10" t="s">
        <v>73</v>
      </c>
      <c r="D34" s="9">
        <v>58000</v>
      </c>
      <c r="E34" s="10" t="s">
        <v>63</v>
      </c>
      <c r="F34" s="10">
        <v>4</v>
      </c>
    </row>
    <row r="35" spans="1:6" s="2" customFormat="1" ht="35.1" customHeight="1" x14ac:dyDescent="0.3">
      <c r="A35" s="8">
        <f>COUNTA($B$4:B35)</f>
        <v>31</v>
      </c>
      <c r="B35" s="12" t="s">
        <v>74</v>
      </c>
      <c r="C35" s="10" t="s">
        <v>75</v>
      </c>
      <c r="D35" s="9">
        <v>54000</v>
      </c>
      <c r="E35" s="10" t="s">
        <v>78</v>
      </c>
      <c r="F35" s="10">
        <v>5</v>
      </c>
    </row>
    <row r="36" spans="1:6" s="2" customFormat="1" ht="35.1" customHeight="1" x14ac:dyDescent="0.3">
      <c r="A36" s="8">
        <f>COUNTA($B$4:B36)</f>
        <v>32</v>
      </c>
      <c r="B36" s="12" t="s">
        <v>76</v>
      </c>
      <c r="C36" s="10" t="s">
        <v>6</v>
      </c>
      <c r="D36" s="9">
        <v>142000</v>
      </c>
      <c r="E36" s="10" t="s">
        <v>79</v>
      </c>
      <c r="F36" s="10">
        <v>7</v>
      </c>
    </row>
    <row r="37" spans="1:6" s="2" customFormat="1" ht="35.1" customHeight="1" x14ac:dyDescent="0.3">
      <c r="A37" s="8">
        <f>COUNTA($B$4:B37)</f>
        <v>33</v>
      </c>
      <c r="B37" s="12" t="s">
        <v>77</v>
      </c>
      <c r="C37" s="10" t="s">
        <v>5</v>
      </c>
      <c r="D37" s="9">
        <v>160000</v>
      </c>
      <c r="E37" s="10" t="s">
        <v>80</v>
      </c>
      <c r="F37" s="10">
        <v>9</v>
      </c>
    </row>
    <row r="38" spans="1:6" s="2" customFormat="1" ht="35.1" customHeight="1" x14ac:dyDescent="0.3">
      <c r="A38" s="8">
        <f>COUNTA($B$4:B38)</f>
        <v>34</v>
      </c>
      <c r="B38" s="12" t="s">
        <v>81</v>
      </c>
      <c r="C38" s="10" t="s">
        <v>5</v>
      </c>
      <c r="D38" s="9">
        <v>190000</v>
      </c>
      <c r="E38" s="10" t="s">
        <v>82</v>
      </c>
      <c r="F38" s="10">
        <v>12</v>
      </c>
    </row>
    <row r="39" spans="1:6" s="2" customFormat="1" ht="35.1" customHeight="1" x14ac:dyDescent="0.3">
      <c r="A39" s="8">
        <f>COUNTA($B$4:B39)</f>
        <v>35</v>
      </c>
      <c r="B39" s="12" t="s">
        <v>83</v>
      </c>
      <c r="C39" s="10" t="s">
        <v>84</v>
      </c>
      <c r="D39" s="9">
        <v>235000</v>
      </c>
      <c r="E39" s="10" t="s">
        <v>85</v>
      </c>
      <c r="F39" s="10">
        <v>8</v>
      </c>
    </row>
    <row r="40" spans="1:6" s="2" customFormat="1" ht="35.1" customHeight="1" x14ac:dyDescent="0.3">
      <c r="A40" s="8">
        <f>COUNTA($B$4:B40)</f>
        <v>36</v>
      </c>
      <c r="B40" s="12">
        <v>45624</v>
      </c>
      <c r="C40" s="10" t="s">
        <v>5</v>
      </c>
      <c r="D40" s="9">
        <v>80000</v>
      </c>
      <c r="E40" s="10" t="s">
        <v>86</v>
      </c>
      <c r="F40" s="10">
        <v>6</v>
      </c>
    </row>
    <row r="41" spans="1:6" s="2" customFormat="1" ht="35.1" customHeight="1" x14ac:dyDescent="0.3">
      <c r="B41" s="13"/>
      <c r="D41" s="4"/>
    </row>
    <row r="42" spans="1:6" s="2" customFormat="1" ht="35.1" customHeight="1" x14ac:dyDescent="0.3">
      <c r="B42" s="13"/>
      <c r="D42" s="4"/>
    </row>
    <row r="43" spans="1:6" s="2" customFormat="1" ht="35.1" customHeight="1" x14ac:dyDescent="0.3">
      <c r="B43" s="13"/>
      <c r="D43" s="4"/>
    </row>
    <row r="44" spans="1:6" s="2" customFormat="1" ht="35.1" customHeight="1" x14ac:dyDescent="0.3">
      <c r="B44" s="13"/>
      <c r="D44" s="4"/>
    </row>
  </sheetData>
  <autoFilter ref="A3:F3">
    <sortState ref="A4:G335">
      <sortCondition ref="B3:B131"/>
    </sortState>
  </autoFilter>
  <mergeCells count="6">
    <mergeCell ref="A1:F1"/>
    <mergeCell ref="A11:A12"/>
    <mergeCell ref="B11:B12"/>
    <mergeCell ref="D11:D12"/>
    <mergeCell ref="E11:E12"/>
    <mergeCell ref="F11:F12"/>
  </mergeCells>
  <phoneticPr fontId="8" type="noConversion"/>
  <printOptions horizontalCentered="1" verticalCentered="1"/>
  <pageMargins left="0" right="0" top="0" bottom="0" header="0" footer="0"/>
  <pageSetup paperSize="9"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부서장 업무추진비(24.8.~24.11.)</vt:lpstr>
      <vt:lpstr>'부서장 업무추진비(24.8.~24.11.)'!Print_Titles</vt:lpstr>
    </vt:vector>
  </TitlesOfParts>
  <Company>All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End User</dc:creator>
  <cp:lastModifiedBy>user</cp:lastModifiedBy>
  <cp:lastPrinted>2025-09-01T06:39:18Z</cp:lastPrinted>
  <dcterms:created xsi:type="dcterms:W3CDTF">2011-06-08T06:56:56Z</dcterms:created>
  <dcterms:modified xsi:type="dcterms:W3CDTF">2025-09-04T07:54:33Z</dcterms:modified>
</cp:coreProperties>
</file>