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사전정보공표(2025.7.31.기준) 결과 보고(8일)\"/>
    </mc:Choice>
  </mc:AlternateContent>
  <bookViews>
    <workbookView xWindow="0" yWindow="0" windowWidth="28800" windowHeight="12165"/>
  </bookViews>
  <sheets>
    <sheet name="임원(기관장 제외) 업무추진비(24.8.~24.11.)" sheetId="60" r:id="rId1"/>
  </sheets>
  <definedNames>
    <definedName name="_xlnm._FilterDatabase" localSheetId="0" hidden="1">'임원(기관장 제외) 업무추진비(24.8.~24.11.)'!$A$3:$F$3</definedName>
    <definedName name="_xlnm.Print_Titles" localSheetId="0">'임원(기관장 제외) 업무추진비(24.8.~24.11.)'!$3:$3</definedName>
  </definedNames>
  <calcPr calcId="162913"/>
</workbook>
</file>

<file path=xl/calcChain.xml><?xml version="1.0" encoding="utf-8"?>
<calcChain xmlns="http://schemas.openxmlformats.org/spreadsheetml/2006/main">
  <c r="A4" i="60" l="1"/>
  <c r="A5" i="60"/>
  <c r="A6" i="60"/>
  <c r="A7" i="60"/>
  <c r="A8" i="60"/>
  <c r="A9" i="60"/>
  <c r="A10" i="60"/>
  <c r="A11" i="60"/>
  <c r="A12" i="60"/>
  <c r="A13" i="60"/>
  <c r="A14" i="60"/>
  <c r="A15" i="60"/>
  <c r="A16" i="60"/>
  <c r="A17" i="60"/>
  <c r="A18" i="60"/>
  <c r="A19" i="60"/>
  <c r="A20" i="60"/>
  <c r="A21" i="60"/>
  <c r="A22" i="60"/>
  <c r="A23" i="60"/>
  <c r="A24" i="60"/>
  <c r="A25" i="60"/>
  <c r="A26" i="60"/>
  <c r="A27" i="60"/>
  <c r="A28" i="60"/>
  <c r="A29" i="60"/>
  <c r="A30" i="60"/>
  <c r="A31" i="60"/>
  <c r="A32" i="60"/>
  <c r="A33" i="60"/>
  <c r="A34" i="60"/>
  <c r="A35" i="60"/>
  <c r="A36" i="60"/>
  <c r="A37" i="60"/>
  <c r="A38" i="60"/>
</calcChain>
</file>

<file path=xl/sharedStrings.xml><?xml version="1.0" encoding="utf-8"?>
<sst xmlns="http://schemas.openxmlformats.org/spreadsheetml/2006/main" count="92" uniqueCount="84">
  <si>
    <t>일자</t>
    <phoneticPr fontId="2" type="noConversion"/>
  </si>
  <si>
    <t>연번</t>
    <phoneticPr fontId="4" type="noConversion"/>
  </si>
  <si>
    <t>내용</t>
    <phoneticPr fontId="2" type="noConversion"/>
  </si>
  <si>
    <t>금액</t>
    <phoneticPr fontId="2" type="noConversion"/>
  </si>
  <si>
    <t>지출처</t>
    <phoneticPr fontId="2" type="noConversion"/>
  </si>
  <si>
    <t>장모님해장국</t>
    <phoneticPr fontId="8" type="noConversion"/>
  </si>
  <si>
    <t>장모님해장국</t>
  </si>
  <si>
    <t>(주)쌍다리돼지불백</t>
  </si>
  <si>
    <t>나주소나주곰탕</t>
  </si>
  <si>
    <t>대상인원(명)</t>
    <phoneticPr fontId="2" type="noConversion"/>
  </si>
  <si>
    <t>종가김치찌개</t>
  </si>
  <si>
    <t>임흥수의자연밥상(종로)</t>
  </si>
  <si>
    <t>마로화적</t>
  </si>
  <si>
    <t>삼경일 대학로본점</t>
  </si>
  <si>
    <t>삼청동김치찌개</t>
  </si>
  <si>
    <t>가부</t>
  </si>
  <si>
    <t>평가옥 광화문점</t>
  </si>
  <si>
    <t>산동</t>
  </si>
  <si>
    <t>적정 실내온도 준수 관련</t>
  </si>
  <si>
    <t>2024 을지연습 장소 협조 관련</t>
  </si>
  <si>
    <t>종로구 및 공단 사업운영 등 관련 논의</t>
  </si>
  <si>
    <t>종로구청장배 수영대회 개최 관련</t>
  </si>
  <si>
    <t>혜화가마솥소머리순대국밥</t>
  </si>
  <si>
    <t>옛마을</t>
  </si>
  <si>
    <t>까츠야</t>
  </si>
  <si>
    <t>미고</t>
  </si>
  <si>
    <t>임흥수의 자연밥상</t>
  </si>
  <si>
    <t>북한산 한우마을</t>
  </si>
  <si>
    <t>육즙마니</t>
  </si>
  <si>
    <t>2024년도 하반기 거주자우선주차 관련</t>
  </si>
  <si>
    <t>민방공 대피훈련 관련</t>
  </si>
  <si>
    <t>공공체육시설 종사자 대상 범죄 경력자 점검 관련</t>
  </si>
  <si>
    <t>2024 슈퍼스타 종로축제 창신아트홀 대관 관련</t>
  </si>
  <si>
    <t>구민회관 지하주차장 천장누수 관련</t>
  </si>
  <si>
    <t>평창동 460-3 공영주차장 변경 운영 관련</t>
  </si>
  <si>
    <t>2025년 주요업무계획 수립 관련</t>
  </si>
  <si>
    <t>경술국치일 태극기 조기 게양 관련</t>
  </si>
  <si>
    <t>합천돼지국밥</t>
  </si>
  <si>
    <t>2024 월드 스마트시티 엑스포 관련</t>
  </si>
  <si>
    <t>일미식당</t>
    <phoneticPr fontId="8" type="noConversion"/>
  </si>
  <si>
    <t>북악팔각정 영업행위 관련</t>
    <phoneticPr fontId="13" type="noConversion"/>
  </si>
  <si>
    <t>명륜1가,명륜3가 공영주차장 옥상 방수관련</t>
    <phoneticPr fontId="13" type="noConversion"/>
  </si>
  <si>
    <t>무교소호정</t>
    <phoneticPr fontId="8" type="noConversion"/>
  </si>
  <si>
    <t>주차관리요원 LED안전조끼 지급 관련</t>
    <phoneticPr fontId="13" type="noConversion"/>
  </si>
  <si>
    <t>안동장</t>
    <phoneticPr fontId="8" type="noConversion"/>
  </si>
  <si>
    <t>중대시민재해 예방 합동 안전점검 관련</t>
    <phoneticPr fontId="13" type="noConversion"/>
  </si>
  <si>
    <t>구민회관 4층 탈의실 공사 하자 관련</t>
    <phoneticPr fontId="13" type="noConversion"/>
  </si>
  <si>
    <t>진아춘</t>
    <phoneticPr fontId="8" type="noConversion"/>
  </si>
  <si>
    <t>2024-10-14</t>
  </si>
  <si>
    <t>2024-10-16</t>
  </si>
  <si>
    <t>육식주</t>
  </si>
  <si>
    <t xml:space="preserve">‘24년 서울형 저탄소건물 후보선정 관련 </t>
  </si>
  <si>
    <t xml:space="preserve">전기차 화재 대응 훈련 관련 </t>
  </si>
  <si>
    <t>2024-10-17</t>
  </si>
  <si>
    <t>삼삼뼈국 대학로점 1층</t>
  </si>
  <si>
    <t xml:space="preserve">공영주차장 통합주차관리플랫폼 구축 관련 </t>
  </si>
  <si>
    <t>2024-10-18</t>
  </si>
  <si>
    <t xml:space="preserve">생활관 전지작업 협조 관련 </t>
  </si>
  <si>
    <t>2024-10-28</t>
  </si>
  <si>
    <t>자성화맛집코다리네</t>
    <phoneticPr fontId="13" type="noConversion"/>
  </si>
  <si>
    <t xml:space="preserve">청와대 개방주차장 지적사항 관련 </t>
  </si>
  <si>
    <t>정보보호 대상(정보시스템) 관련</t>
    <phoneticPr fontId="13" type="noConversion"/>
  </si>
  <si>
    <t>2024-11-04</t>
  </si>
  <si>
    <t>자성화맛집코다리네</t>
  </si>
  <si>
    <t>2024-11-06</t>
  </si>
  <si>
    <t>미도갈비</t>
  </si>
  <si>
    <t>정보보호 대상(정보시스템) 관련</t>
  </si>
  <si>
    <t>국기관리 실태점검 관련</t>
  </si>
  <si>
    <t>‘25년 지출예산(안) 조정 관련</t>
  </si>
  <si>
    <t>2024-11-12</t>
  </si>
  <si>
    <t>배드민턴 대회 장소 협조 관련</t>
  </si>
  <si>
    <t>2024-11-18</t>
  </si>
  <si>
    <t>생활관 혜명아이들 놀이터 시설보수 관련</t>
  </si>
  <si>
    <t>2024-11-22</t>
  </si>
  <si>
    <t>생활관 1층 GX방음문 설치 관련</t>
  </si>
  <si>
    <t>2024-11-25</t>
  </si>
  <si>
    <t>숭인도담 주차장 누수 관련</t>
  </si>
  <si>
    <t>공단 내부규정 개정 승인 관련</t>
  </si>
  <si>
    <t>2024-11-26</t>
  </si>
  <si>
    <t>감격시대</t>
  </si>
  <si>
    <t>2024-11-27</t>
  </si>
  <si>
    <t>체육시설 운영 관련</t>
  </si>
  <si>
    <t>종로구 체육회 사무실 사용허가 승인관련</t>
  </si>
  <si>
    <t>임원(기관장 제외) 업무추진비성 경비 사용내역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</si>
</sst>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22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shrinkToFit="1"/>
    </xf>
    <xf numFmtId="0" fontId="6" fillId="0" borderId="0" xfId="0" applyFont="1" applyFill="1">
      <alignment vertical="center"/>
    </xf>
    <xf numFmtId="41" fontId="5" fillId="0" borderId="0" xfId="1" applyFont="1" applyFill="1" applyAlignment="1">
      <alignment horizontal="center" vertical="center" shrinkToFit="1"/>
    </xf>
    <xf numFmtId="41" fontId="11" fillId="0" borderId="1" xfId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41" fontId="9" fillId="2" borderId="1" xfId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14" fontId="11" fillId="0" borderId="1" xfId="0" applyNumberFormat="1" applyFont="1" applyFill="1" applyBorder="1" applyAlignment="1">
      <alignment horizontal="center" vertical="center" shrinkToFit="1"/>
    </xf>
    <xf numFmtId="14" fontId="11" fillId="3" borderId="1" xfId="0" applyNumberFormat="1" applyFont="1" applyFill="1" applyBorder="1" applyAlignment="1">
      <alignment horizontal="center" vertical="center"/>
    </xf>
    <xf numFmtId="41" fontId="11" fillId="0" borderId="1" xfId="1" applyFont="1" applyFill="1" applyBorder="1" applyAlignment="1">
      <alignment horizontal="right" vertical="center" shrinkToFit="1"/>
    </xf>
    <xf numFmtId="0" fontId="11" fillId="3" borderId="1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41" fontId="11" fillId="0" borderId="1" xfId="1" applyFont="1" applyBorder="1" applyAlignment="1">
      <alignment horizontal="right" vertical="center"/>
    </xf>
    <xf numFmtId="0" fontId="10" fillId="3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Border="1" applyAlignment="1">
      <alignment horizontal="center" vertical="center" shrinkToFi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 shrinkToFit="1"/>
    </xf>
  </cellXfs>
  <cellStyles count="4">
    <cellStyle name="쉼표 [0]" xfId="1" builtinId="6"/>
    <cellStyle name="쉼표 [0] 2" xfId="2"/>
    <cellStyle name="표준" xfId="0" builtinId="0"/>
    <cellStyle name="표준 2" xfId="3"/>
  </cellStyles>
  <dxfs count="0"/>
  <tableStyles count="0" defaultTableStyle="TableStyleMedium9" defaultPivotStyle="PivotStyleLight16"/>
  <colors>
    <mruColors>
      <color rgb="FFFF99FF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zoomScale="80" zoomScaleNormal="80" workbookViewId="0">
      <pane ySplit="3" topLeftCell="A4" activePane="bottomLeft" state="frozen"/>
      <selection pane="bottomLeft" sqref="A1:F1"/>
    </sheetView>
  </sheetViews>
  <sheetFormatPr defaultColWidth="9" defaultRowHeight="16.5" x14ac:dyDescent="0.3"/>
  <cols>
    <col min="1" max="1" width="6.125" style="1" customWidth="1"/>
    <col min="2" max="2" width="12.375" style="2" customWidth="1"/>
    <col min="3" max="3" width="30.625" style="2" customWidth="1"/>
    <col min="4" max="4" width="13.875" style="4" customWidth="1"/>
    <col min="5" max="5" width="55.625" style="2" customWidth="1"/>
    <col min="6" max="6" width="20.625" style="2" customWidth="1"/>
    <col min="7" max="16384" width="9" style="1"/>
  </cols>
  <sheetData>
    <row r="1" spans="1:6" ht="52.5" customHeight="1" x14ac:dyDescent="0.3">
      <c r="A1" s="23" t="s">
        <v>83</v>
      </c>
      <c r="B1" s="23"/>
      <c r="C1" s="23"/>
      <c r="D1" s="23"/>
      <c r="E1" s="23"/>
      <c r="F1" s="23"/>
    </row>
    <row r="3" spans="1:6" s="3" customFormat="1" ht="39.950000000000003" customHeight="1" x14ac:dyDescent="0.3">
      <c r="A3" s="7" t="s">
        <v>1</v>
      </c>
      <c r="B3" s="8" t="s">
        <v>0</v>
      </c>
      <c r="C3" s="8" t="s">
        <v>4</v>
      </c>
      <c r="D3" s="9" t="s">
        <v>3</v>
      </c>
      <c r="E3" s="8" t="s">
        <v>2</v>
      </c>
      <c r="F3" s="8" t="s">
        <v>9</v>
      </c>
    </row>
    <row r="4" spans="1:6" s="2" customFormat="1" ht="35.25" customHeight="1" x14ac:dyDescent="0.3">
      <c r="A4" s="10">
        <f>COUNTA($B$4:B4)</f>
        <v>1</v>
      </c>
      <c r="B4" s="11">
        <v>45509</v>
      </c>
      <c r="C4" s="10" t="s">
        <v>6</v>
      </c>
      <c r="D4" s="5">
        <v>25000</v>
      </c>
      <c r="E4" s="10" t="s">
        <v>18</v>
      </c>
      <c r="F4" s="10">
        <v>2</v>
      </c>
    </row>
    <row r="5" spans="1:6" s="2" customFormat="1" ht="35.1" customHeight="1" x14ac:dyDescent="0.3">
      <c r="A5" s="10">
        <f>COUNTA($B$4:B5)</f>
        <v>2</v>
      </c>
      <c r="B5" s="11">
        <v>45511</v>
      </c>
      <c r="C5" s="10" t="s">
        <v>16</v>
      </c>
      <c r="D5" s="5">
        <v>122500</v>
      </c>
      <c r="E5" s="10" t="s">
        <v>19</v>
      </c>
      <c r="F5" s="10">
        <v>5</v>
      </c>
    </row>
    <row r="6" spans="1:6" s="2" customFormat="1" ht="35.1" customHeight="1" x14ac:dyDescent="0.3">
      <c r="A6" s="10">
        <f>COUNTA($B$4:B6)</f>
        <v>3</v>
      </c>
      <c r="B6" s="11">
        <v>45512</v>
      </c>
      <c r="C6" s="10" t="s">
        <v>14</v>
      </c>
      <c r="D6" s="5">
        <v>82000</v>
      </c>
      <c r="E6" s="10" t="s">
        <v>20</v>
      </c>
      <c r="F6" s="10">
        <v>6</v>
      </c>
    </row>
    <row r="7" spans="1:6" s="2" customFormat="1" ht="35.1" customHeight="1" x14ac:dyDescent="0.3">
      <c r="A7" s="10">
        <f>COUNTA($B$4:B7)</f>
        <v>4</v>
      </c>
      <c r="B7" s="11">
        <v>45512</v>
      </c>
      <c r="C7" s="10" t="s">
        <v>17</v>
      </c>
      <c r="D7" s="5">
        <v>34000</v>
      </c>
      <c r="E7" s="10" t="s">
        <v>21</v>
      </c>
      <c r="F7" s="10">
        <v>2</v>
      </c>
    </row>
    <row r="8" spans="1:6" s="2" customFormat="1" ht="35.1" customHeight="1" x14ac:dyDescent="0.3">
      <c r="A8" s="10">
        <f>COUNTA($B$4:B8)</f>
        <v>5</v>
      </c>
      <c r="B8" s="12">
        <v>45517</v>
      </c>
      <c r="C8" s="21" t="s">
        <v>10</v>
      </c>
      <c r="D8" s="16">
        <v>41000</v>
      </c>
      <c r="E8" s="17" t="s">
        <v>29</v>
      </c>
      <c r="F8" s="19">
        <v>3</v>
      </c>
    </row>
    <row r="9" spans="1:6" s="2" customFormat="1" ht="35.1" customHeight="1" x14ac:dyDescent="0.3">
      <c r="A9" s="10">
        <f>COUNTA($B$4:B9)</f>
        <v>6</v>
      </c>
      <c r="B9" s="12">
        <v>45520</v>
      </c>
      <c r="C9" s="21" t="s">
        <v>22</v>
      </c>
      <c r="D9" s="16">
        <v>52000</v>
      </c>
      <c r="E9" s="17" t="s">
        <v>30</v>
      </c>
      <c r="F9" s="19">
        <v>3</v>
      </c>
    </row>
    <row r="10" spans="1:6" s="2" customFormat="1" ht="35.1" customHeight="1" x14ac:dyDescent="0.3">
      <c r="A10" s="10">
        <f>COUNTA($B$4:B10)</f>
        <v>7</v>
      </c>
      <c r="B10" s="12">
        <v>45523</v>
      </c>
      <c r="C10" s="21" t="s">
        <v>23</v>
      </c>
      <c r="D10" s="16">
        <v>25000</v>
      </c>
      <c r="E10" s="17" t="s">
        <v>31</v>
      </c>
      <c r="F10" s="19">
        <v>2</v>
      </c>
    </row>
    <row r="11" spans="1:6" s="2" customFormat="1" ht="35.1" customHeight="1" x14ac:dyDescent="0.3">
      <c r="A11" s="10">
        <f>COUNTA($B$4:B11)</f>
        <v>8</v>
      </c>
      <c r="B11" s="12">
        <v>45524</v>
      </c>
      <c r="C11" s="21" t="s">
        <v>24</v>
      </c>
      <c r="D11" s="16">
        <v>7000</v>
      </c>
      <c r="E11" s="17" t="s">
        <v>32</v>
      </c>
      <c r="F11" s="19">
        <v>2</v>
      </c>
    </row>
    <row r="12" spans="1:6" s="2" customFormat="1" ht="35.1" customHeight="1" x14ac:dyDescent="0.3">
      <c r="A12" s="10">
        <f>COUNTA($B$4:B12)</f>
        <v>9</v>
      </c>
      <c r="B12" s="12">
        <v>45524</v>
      </c>
      <c r="C12" s="21" t="s">
        <v>25</v>
      </c>
      <c r="D12" s="16">
        <v>9000</v>
      </c>
      <c r="E12" s="17" t="s">
        <v>32</v>
      </c>
      <c r="F12" s="20">
        <v>2</v>
      </c>
    </row>
    <row r="13" spans="1:6" s="2" customFormat="1" ht="35.1" customHeight="1" x14ac:dyDescent="0.3">
      <c r="A13" s="10">
        <f>COUNTA($B$4:B13)</f>
        <v>10</v>
      </c>
      <c r="B13" s="12">
        <v>45526</v>
      </c>
      <c r="C13" s="21" t="s">
        <v>26</v>
      </c>
      <c r="D13" s="16">
        <v>151000</v>
      </c>
      <c r="E13" s="18" t="s">
        <v>33</v>
      </c>
      <c r="F13" s="20">
        <v>6</v>
      </c>
    </row>
    <row r="14" spans="1:6" s="2" customFormat="1" ht="35.1" customHeight="1" x14ac:dyDescent="0.3">
      <c r="A14" s="10">
        <f>COUNTA($B$4:B14)</f>
        <v>11</v>
      </c>
      <c r="B14" s="12">
        <v>45530</v>
      </c>
      <c r="C14" s="21" t="s">
        <v>27</v>
      </c>
      <c r="D14" s="16">
        <v>26000</v>
      </c>
      <c r="E14" s="18" t="s">
        <v>34</v>
      </c>
      <c r="F14" s="20">
        <v>2</v>
      </c>
    </row>
    <row r="15" spans="1:6" s="2" customFormat="1" ht="35.1" customHeight="1" x14ac:dyDescent="0.3">
      <c r="A15" s="10">
        <f>COUNTA($B$4:B15)</f>
        <v>12</v>
      </c>
      <c r="B15" s="12">
        <v>45532</v>
      </c>
      <c r="C15" s="21" t="s">
        <v>28</v>
      </c>
      <c r="D15" s="16">
        <v>27000</v>
      </c>
      <c r="E15" s="17" t="s">
        <v>35</v>
      </c>
      <c r="F15" s="19">
        <v>2</v>
      </c>
    </row>
    <row r="16" spans="1:6" s="2" customFormat="1" ht="35.1" customHeight="1" x14ac:dyDescent="0.3">
      <c r="A16" s="10">
        <f>COUNTA($B$4:B16)</f>
        <v>13</v>
      </c>
      <c r="B16" s="12">
        <v>45532</v>
      </c>
      <c r="C16" s="21" t="s">
        <v>13</v>
      </c>
      <c r="D16" s="16">
        <v>19000</v>
      </c>
      <c r="E16" s="18" t="s">
        <v>36</v>
      </c>
      <c r="F16" s="20">
        <v>2</v>
      </c>
    </row>
    <row r="17" spans="1:6" s="2" customFormat="1" ht="35.1" customHeight="1" x14ac:dyDescent="0.3">
      <c r="A17" s="10">
        <f>COUNTA($B$4:B17)</f>
        <v>14</v>
      </c>
      <c r="B17" s="12">
        <v>45534</v>
      </c>
      <c r="C17" s="10" t="s">
        <v>37</v>
      </c>
      <c r="D17" s="5">
        <v>20000</v>
      </c>
      <c r="E17" s="10" t="s">
        <v>38</v>
      </c>
      <c r="F17" s="20">
        <v>2</v>
      </c>
    </row>
    <row r="18" spans="1:6" s="2" customFormat="1" ht="35.1" customHeight="1" x14ac:dyDescent="0.3">
      <c r="A18" s="10">
        <f>COUNTA($B$4:B18)</f>
        <v>15</v>
      </c>
      <c r="B18" s="15">
        <v>45538</v>
      </c>
      <c r="C18" s="14" t="s">
        <v>39</v>
      </c>
      <c r="D18" s="16">
        <v>39000</v>
      </c>
      <c r="E18" s="17" t="s">
        <v>40</v>
      </c>
      <c r="F18" s="19">
        <v>2</v>
      </c>
    </row>
    <row r="19" spans="1:6" s="2" customFormat="1" ht="35.1" customHeight="1" x14ac:dyDescent="0.3">
      <c r="A19" s="10">
        <f>COUNTA($B$4:B19)</f>
        <v>16</v>
      </c>
      <c r="B19" s="12">
        <v>45541</v>
      </c>
      <c r="C19" s="14" t="s">
        <v>5</v>
      </c>
      <c r="D19" s="16">
        <v>25000</v>
      </c>
      <c r="E19" s="17" t="s">
        <v>41</v>
      </c>
      <c r="F19" s="19">
        <v>2</v>
      </c>
    </row>
    <row r="20" spans="1:6" s="2" customFormat="1" ht="35.1" customHeight="1" x14ac:dyDescent="0.3">
      <c r="A20" s="10">
        <f>COUNTA($B$4:B20)</f>
        <v>17</v>
      </c>
      <c r="B20" s="12">
        <v>45547</v>
      </c>
      <c r="C20" s="14" t="s">
        <v>42</v>
      </c>
      <c r="D20" s="5">
        <v>133000</v>
      </c>
      <c r="E20" s="10" t="s">
        <v>43</v>
      </c>
      <c r="F20" s="20">
        <v>4</v>
      </c>
    </row>
    <row r="21" spans="1:6" s="2" customFormat="1" ht="35.1" customHeight="1" x14ac:dyDescent="0.3">
      <c r="A21" s="10">
        <f>COUNTA($B$4:B21)</f>
        <v>18</v>
      </c>
      <c r="B21" s="12">
        <v>45559</v>
      </c>
      <c r="C21" s="14" t="s">
        <v>44</v>
      </c>
      <c r="D21" s="5">
        <v>51000</v>
      </c>
      <c r="E21" s="10" t="s">
        <v>45</v>
      </c>
      <c r="F21" s="20">
        <v>3</v>
      </c>
    </row>
    <row r="22" spans="1:6" s="2" customFormat="1" ht="35.1" customHeight="1" x14ac:dyDescent="0.3">
      <c r="A22" s="10">
        <f>COUNTA($B$4:B22)</f>
        <v>19</v>
      </c>
      <c r="B22" s="12">
        <v>45565</v>
      </c>
      <c r="C22" s="14" t="s">
        <v>47</v>
      </c>
      <c r="D22" s="5">
        <v>194000</v>
      </c>
      <c r="E22" s="10" t="s">
        <v>46</v>
      </c>
      <c r="F22" s="20">
        <v>6</v>
      </c>
    </row>
    <row r="23" spans="1:6" s="2" customFormat="1" ht="35.1" customHeight="1" x14ac:dyDescent="0.3">
      <c r="A23" s="10">
        <f>COUNTA($B$4:B23)</f>
        <v>20</v>
      </c>
      <c r="B23" s="12" t="s">
        <v>48</v>
      </c>
      <c r="C23" s="14" t="s">
        <v>6</v>
      </c>
      <c r="D23" s="16">
        <v>25000</v>
      </c>
      <c r="E23" s="17" t="s">
        <v>51</v>
      </c>
      <c r="F23" s="19">
        <v>2</v>
      </c>
    </row>
    <row r="24" spans="1:6" s="2" customFormat="1" ht="35.1" customHeight="1" x14ac:dyDescent="0.3">
      <c r="A24" s="10">
        <f>COUNTA($B$4:B24)</f>
        <v>21</v>
      </c>
      <c r="B24" s="12" t="s">
        <v>49</v>
      </c>
      <c r="C24" s="14" t="s">
        <v>50</v>
      </c>
      <c r="D24" s="16">
        <v>70000</v>
      </c>
      <c r="E24" s="18" t="s">
        <v>52</v>
      </c>
      <c r="F24" s="20">
        <v>3</v>
      </c>
    </row>
    <row r="25" spans="1:6" s="2" customFormat="1" ht="35.1" customHeight="1" x14ac:dyDescent="0.3">
      <c r="A25" s="10">
        <f>COUNTA($B$4:B25)</f>
        <v>22</v>
      </c>
      <c r="B25" s="12" t="s">
        <v>53</v>
      </c>
      <c r="C25" s="14" t="s">
        <v>54</v>
      </c>
      <c r="D25" s="16">
        <v>41000</v>
      </c>
      <c r="E25" s="17" t="s">
        <v>55</v>
      </c>
      <c r="F25" s="19">
        <v>2</v>
      </c>
    </row>
    <row r="26" spans="1:6" s="2" customFormat="1" ht="35.1" customHeight="1" x14ac:dyDescent="0.3">
      <c r="A26" s="10">
        <f>COUNTA($B$4:B26)</f>
        <v>23</v>
      </c>
      <c r="B26" s="12" t="s">
        <v>56</v>
      </c>
      <c r="C26" s="22" t="s">
        <v>8</v>
      </c>
      <c r="D26" s="13">
        <v>24000</v>
      </c>
      <c r="E26" s="10" t="s">
        <v>57</v>
      </c>
      <c r="F26" s="20">
        <v>2</v>
      </c>
    </row>
    <row r="27" spans="1:6" s="2" customFormat="1" ht="35.1" customHeight="1" x14ac:dyDescent="0.3">
      <c r="A27" s="10">
        <f>COUNTA($B$4:B27)</f>
        <v>24</v>
      </c>
      <c r="B27" s="12" t="s">
        <v>58</v>
      </c>
      <c r="C27" s="14" t="s">
        <v>6</v>
      </c>
      <c r="D27" s="13">
        <v>25000</v>
      </c>
      <c r="E27" s="10" t="s">
        <v>60</v>
      </c>
      <c r="F27" s="20">
        <v>2</v>
      </c>
    </row>
    <row r="28" spans="1:6" s="2" customFormat="1" ht="35.1" customHeight="1" x14ac:dyDescent="0.3">
      <c r="A28" s="10">
        <f>COUNTA($B$4:B28)</f>
        <v>25</v>
      </c>
      <c r="B28" s="12">
        <v>45596</v>
      </c>
      <c r="C28" s="10" t="s">
        <v>59</v>
      </c>
      <c r="D28" s="5">
        <v>29000</v>
      </c>
      <c r="E28" s="10" t="s">
        <v>61</v>
      </c>
      <c r="F28" s="20">
        <v>2</v>
      </c>
    </row>
    <row r="29" spans="1:6" s="2" customFormat="1" ht="35.1" customHeight="1" x14ac:dyDescent="0.3">
      <c r="A29" s="10">
        <f>COUNTA($B$4:B29)</f>
        <v>26</v>
      </c>
      <c r="B29" s="10" t="s">
        <v>62</v>
      </c>
      <c r="C29" s="10" t="s">
        <v>63</v>
      </c>
      <c r="D29" s="16">
        <v>29000</v>
      </c>
      <c r="E29" s="10" t="s">
        <v>66</v>
      </c>
      <c r="F29" s="20">
        <v>2</v>
      </c>
    </row>
    <row r="30" spans="1:6" s="2" customFormat="1" ht="35.1" customHeight="1" x14ac:dyDescent="0.3">
      <c r="A30" s="10">
        <f>COUNTA($B$4:B30)</f>
        <v>27</v>
      </c>
      <c r="B30" s="15" t="s">
        <v>62</v>
      </c>
      <c r="C30" s="14" t="s">
        <v>6</v>
      </c>
      <c r="D30" s="16">
        <v>25000</v>
      </c>
      <c r="E30" s="17" t="s">
        <v>67</v>
      </c>
      <c r="F30" s="19">
        <v>2</v>
      </c>
    </row>
    <row r="31" spans="1:6" s="2" customFormat="1" ht="35.1" customHeight="1" x14ac:dyDescent="0.3">
      <c r="A31" s="10">
        <f>COUNTA($B$4:B31)</f>
        <v>28</v>
      </c>
      <c r="B31" s="15" t="s">
        <v>64</v>
      </c>
      <c r="C31" s="14" t="s">
        <v>65</v>
      </c>
      <c r="D31" s="16">
        <v>57000</v>
      </c>
      <c r="E31" s="17" t="s">
        <v>68</v>
      </c>
      <c r="F31" s="19">
        <v>3</v>
      </c>
    </row>
    <row r="32" spans="1:6" s="2" customFormat="1" ht="35.1" customHeight="1" x14ac:dyDescent="0.3">
      <c r="A32" s="10">
        <f>COUNTA($B$4:B32)</f>
        <v>29</v>
      </c>
      <c r="B32" s="12" t="s">
        <v>69</v>
      </c>
      <c r="C32" s="6" t="s">
        <v>7</v>
      </c>
      <c r="D32" s="16">
        <v>29000</v>
      </c>
      <c r="E32" s="17" t="s">
        <v>70</v>
      </c>
      <c r="F32" s="19">
        <v>2</v>
      </c>
    </row>
    <row r="33" spans="1:6" s="2" customFormat="1" ht="35.1" customHeight="1" x14ac:dyDescent="0.3">
      <c r="A33" s="10">
        <f>COUNTA($B$4:B33)</f>
        <v>30</v>
      </c>
      <c r="B33" s="12" t="s">
        <v>71</v>
      </c>
      <c r="C33" s="14" t="s">
        <v>6</v>
      </c>
      <c r="D33" s="16">
        <v>25000</v>
      </c>
      <c r="E33" s="17" t="s">
        <v>72</v>
      </c>
      <c r="F33" s="19">
        <v>2</v>
      </c>
    </row>
    <row r="34" spans="1:6" s="2" customFormat="1" ht="35.1" customHeight="1" x14ac:dyDescent="0.3">
      <c r="A34" s="10">
        <f>COUNTA($B$4:B34)</f>
        <v>31</v>
      </c>
      <c r="B34" s="12" t="s">
        <v>73</v>
      </c>
      <c r="C34" s="22" t="s">
        <v>11</v>
      </c>
      <c r="D34" s="16">
        <v>47000</v>
      </c>
      <c r="E34" s="10" t="s">
        <v>74</v>
      </c>
      <c r="F34" s="20">
        <v>3</v>
      </c>
    </row>
    <row r="35" spans="1:6" s="2" customFormat="1" ht="35.1" customHeight="1" x14ac:dyDescent="0.3">
      <c r="A35" s="10">
        <f>COUNTA($B$4:B35)</f>
        <v>32</v>
      </c>
      <c r="B35" s="12" t="s">
        <v>75</v>
      </c>
      <c r="C35" s="14" t="s">
        <v>15</v>
      </c>
      <c r="D35" s="16">
        <v>16000</v>
      </c>
      <c r="E35" s="10" t="s">
        <v>76</v>
      </c>
      <c r="F35" s="20">
        <v>2</v>
      </c>
    </row>
    <row r="36" spans="1:6" s="2" customFormat="1" ht="35.1" customHeight="1" x14ac:dyDescent="0.3">
      <c r="A36" s="10">
        <f>COUNTA($B$4:B36)</f>
        <v>33</v>
      </c>
      <c r="B36" s="12" t="s">
        <v>75</v>
      </c>
      <c r="C36" s="14" t="s">
        <v>8</v>
      </c>
      <c r="D36" s="16">
        <v>41000</v>
      </c>
      <c r="E36" s="10" t="s">
        <v>77</v>
      </c>
      <c r="F36" s="20">
        <v>3</v>
      </c>
    </row>
    <row r="37" spans="1:6" s="2" customFormat="1" ht="35.1" customHeight="1" x14ac:dyDescent="0.3">
      <c r="A37" s="10">
        <f>COUNTA($B$4:B37)</f>
        <v>34</v>
      </c>
      <c r="B37" s="12" t="s">
        <v>78</v>
      </c>
      <c r="C37" s="14" t="s">
        <v>79</v>
      </c>
      <c r="D37" s="16">
        <v>126000</v>
      </c>
      <c r="E37" s="10" t="s">
        <v>81</v>
      </c>
      <c r="F37" s="20">
        <v>4</v>
      </c>
    </row>
    <row r="38" spans="1:6" s="2" customFormat="1" ht="35.1" customHeight="1" x14ac:dyDescent="0.3">
      <c r="A38" s="10">
        <f>COUNTA($B$4:B38)</f>
        <v>35</v>
      </c>
      <c r="B38" s="12" t="s">
        <v>80</v>
      </c>
      <c r="C38" s="14" t="s">
        <v>12</v>
      </c>
      <c r="D38" s="16">
        <v>132000</v>
      </c>
      <c r="E38" s="10" t="s">
        <v>82</v>
      </c>
      <c r="F38" s="20">
        <v>3</v>
      </c>
    </row>
    <row r="39" spans="1:6" s="2" customFormat="1" ht="35.1" customHeight="1" x14ac:dyDescent="0.3">
      <c r="D39" s="4"/>
    </row>
    <row r="40" spans="1:6" s="2" customFormat="1" ht="35.1" customHeight="1" x14ac:dyDescent="0.3">
      <c r="D40" s="4"/>
    </row>
    <row r="41" spans="1:6" s="2" customFormat="1" ht="35.1" customHeight="1" x14ac:dyDescent="0.3">
      <c r="D41" s="4"/>
    </row>
    <row r="42" spans="1:6" s="2" customFormat="1" ht="35.1" customHeight="1" x14ac:dyDescent="0.3">
      <c r="D42" s="4"/>
    </row>
    <row r="43" spans="1:6" s="2" customFormat="1" ht="35.1" customHeight="1" x14ac:dyDescent="0.3">
      <c r="D43" s="4"/>
    </row>
    <row r="44" spans="1:6" s="2" customFormat="1" ht="35.1" customHeight="1" x14ac:dyDescent="0.3">
      <c r="D44" s="4"/>
    </row>
    <row r="45" spans="1:6" s="2" customFormat="1" ht="35.1" customHeight="1" x14ac:dyDescent="0.3">
      <c r="D45" s="4"/>
    </row>
    <row r="46" spans="1:6" s="2" customFormat="1" ht="35.1" customHeight="1" x14ac:dyDescent="0.3">
      <c r="D46" s="4"/>
    </row>
    <row r="47" spans="1:6" s="2" customFormat="1" ht="35.1" customHeight="1" x14ac:dyDescent="0.3">
      <c r="D47" s="4"/>
    </row>
    <row r="48" spans="1:6" s="2" customFormat="1" ht="35.1" customHeight="1" x14ac:dyDescent="0.3">
      <c r="D48" s="4"/>
    </row>
    <row r="49" spans="4:4" s="2" customFormat="1" ht="35.1" customHeight="1" x14ac:dyDescent="0.3">
      <c r="D49" s="4"/>
    </row>
    <row r="50" spans="4:4" s="2" customFormat="1" ht="35.1" customHeight="1" x14ac:dyDescent="0.3">
      <c r="D50" s="4"/>
    </row>
    <row r="51" spans="4:4" s="2" customFormat="1" ht="35.1" customHeight="1" x14ac:dyDescent="0.3">
      <c r="D51" s="4"/>
    </row>
    <row r="52" spans="4:4" s="2" customFormat="1" ht="35.1" customHeight="1" x14ac:dyDescent="0.3">
      <c r="D52" s="4"/>
    </row>
    <row r="53" spans="4:4" s="2" customFormat="1" ht="35.1" customHeight="1" x14ac:dyDescent="0.3">
      <c r="D53" s="4"/>
    </row>
    <row r="54" spans="4:4" s="2" customFormat="1" ht="35.1" customHeight="1" x14ac:dyDescent="0.3">
      <c r="D54" s="4"/>
    </row>
  </sheetData>
  <autoFilter ref="A3:F3">
    <sortState ref="A4:G335">
      <sortCondition ref="B3:B131"/>
    </sortState>
  </autoFilter>
  <mergeCells count="1">
    <mergeCell ref="A1:F1"/>
  </mergeCells>
  <phoneticPr fontId="8" type="noConversion"/>
  <printOptions horizontalCentered="1"/>
  <pageMargins left="0" right="0" top="0.19685039370078741" bottom="0.19685039370078741" header="0" footer="0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임원(기관장 제외) 업무추진비(24.8.~24.11.)</vt:lpstr>
      <vt:lpstr>'임원(기관장 제외) 업무추진비(24.8.~24.11.)'!Print_Titles</vt:lpstr>
    </vt:vector>
  </TitlesOfParts>
  <Company>All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 User</dc:creator>
  <cp:lastModifiedBy>user</cp:lastModifiedBy>
  <cp:lastPrinted>2025-09-01T07:09:36Z</cp:lastPrinted>
  <dcterms:created xsi:type="dcterms:W3CDTF">2011-06-08T06:56:56Z</dcterms:created>
  <dcterms:modified xsi:type="dcterms:W3CDTF">2025-09-05T01:51:18Z</dcterms:modified>
</cp:coreProperties>
</file>